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4700"/>
  </bookViews>
  <sheets>
    <sheet name="Лист1" sheetId="1" r:id="rId1"/>
  </sheets>
  <definedNames>
    <definedName name="_xlnm._FilterDatabase" localSheetId="0" hidden="1">Лист1!$A$1:$E$62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2" i="1"/>
</calcChain>
</file>

<file path=xl/sharedStrings.xml><?xml version="1.0" encoding="utf-8"?>
<sst xmlns="http://schemas.openxmlformats.org/spreadsheetml/2006/main" count="142" uniqueCount="83">
  <si>
    <t>Подгруппа 1</t>
  </si>
  <si>
    <t>Артикул</t>
  </si>
  <si>
    <t>Наименование</t>
  </si>
  <si>
    <t>Цена</t>
  </si>
  <si>
    <t>Общее(25)</t>
  </si>
  <si>
    <t>ЭЛАНКО</t>
  </si>
  <si>
    <t>#(1+2)Мильбемакс антигельминтик д/котят и молодых кошек 2таб</t>
  </si>
  <si>
    <t>CA501004VRS</t>
  </si>
  <si>
    <t>CA081330HRS</t>
  </si>
  <si>
    <t>Мильбемакс антигельминтик д/взрослых собак 2таб</t>
  </si>
  <si>
    <t>CA500704VRS</t>
  </si>
  <si>
    <t>Мильбемакс антигельминтик д/кошек 2таб</t>
  </si>
  <si>
    <t>CA501504VRS</t>
  </si>
  <si>
    <t>Мильбемакс антигельминтик д/щенков и маленьких собак 2таб</t>
  </si>
  <si>
    <t>CA500204VRS</t>
  </si>
  <si>
    <t>Нептра для лечения отита у собак 2тюбика*1мл</t>
  </si>
  <si>
    <t>Онсиор 10мг противовоспалительный и болеутоляющий препарат д/собак 28таб</t>
  </si>
  <si>
    <t>CA4880028RS</t>
  </si>
  <si>
    <t>Онсиор 20мг противовоспалительный и болеутоляющий препарат д/собак 28таб</t>
  </si>
  <si>
    <t>CA4885028RS</t>
  </si>
  <si>
    <t>Онсиор 40мг противовоспалительный и болеутоляющий препарат д/собак 28таб</t>
  </si>
  <si>
    <t>CA4890028RS</t>
  </si>
  <si>
    <t>Онсиор 5мг противовоспалительный и болеутоляющий препарат д/собак 28таб</t>
  </si>
  <si>
    <t>CA4870028RS</t>
  </si>
  <si>
    <t>Онсиор 6мг противовоспалительный и болеутоляющий препарат д/кошек 6таб</t>
  </si>
  <si>
    <t>CA4875006RS</t>
  </si>
  <si>
    <t>Суролан для лечения отитов и дерматитов у собак и кошек 15мл</t>
  </si>
  <si>
    <t>CA081315HRS</t>
  </si>
  <si>
    <t>Суролан для лечения отитов и дерматитов у собак и кошек 30мл</t>
  </si>
  <si>
    <t>Фортекор 20мг со вкусом говядины - кардиопрепарат для лечения сердечной недостаточности у собак 14таб</t>
  </si>
  <si>
    <t>CA482560WRS</t>
  </si>
  <si>
    <t>Фортекор 5мг со вкусом говядины - кардиопрепарат для лечения сердечной недостаточности 14таб</t>
  </si>
  <si>
    <t>CA482060WRS</t>
  </si>
  <si>
    <t>БАЙЕР</t>
  </si>
  <si>
    <t>Байер Адвантейдж Капли д/котят и кошек более 4кг от блох 1пипетка*0,8мл</t>
  </si>
  <si>
    <t>Байер Адвантейдж Капли д/котят и кошек до 4кг от блох 1пипетка*0,4мл</t>
  </si>
  <si>
    <t>Байер Адвантейдж Капли д/котят и кошек до 4кг от блох 4пипетки*0,4мл</t>
  </si>
  <si>
    <t>Байер Адвантейдж Капли д/кошек более 4кг от блох 4пипетки*0,8мл</t>
  </si>
  <si>
    <t>Байер Адвантейдж Капли д/собак 10-25кг от блох 4пипетки*2,5мл</t>
  </si>
  <si>
    <t>Байер Адвантейдж Капли д/собак 4-10кг от блох 4пипетки*1мл</t>
  </si>
  <si>
    <t>Байер Адвантейдж Капли д/собак более 25кг от блох 4пипетки*4мл</t>
  </si>
  <si>
    <t>Байер Адвантейдж Капли д/собак до 4кг от блох 4пипетки*0,4мл</t>
  </si>
  <si>
    <t>Байер Адвантикс Капли д/собак 10-25кг от блох и клещей 1пипетка*2,5мл</t>
  </si>
  <si>
    <t>Байер АДВАНТИКС Капли д/собак 10-25кг от блох, клещей и комаров 4пипетки*2,5мл</t>
  </si>
  <si>
    <t>Байер Адвантикс Капли д/собак 25-40кг от блох и клещей 1пипетка*4мл</t>
  </si>
  <si>
    <t>Байер Адвантикс Капли д/собак 4-10кг от блох и клещей 1пипетка*1мл</t>
  </si>
  <si>
    <t>Байер АДВАНТИКС Капли д/собак 4-10кг от блох, клещей и комаров 4пипетки*1мл</t>
  </si>
  <si>
    <t>Байер Адвантикс Капли д/собак 40-60кг от блох, клещей и комаров 1пипетка*6мл</t>
  </si>
  <si>
    <t>Байер АДВАНТИКС Капли д/собак 40-60кг от блох, клещей и комаров 4пипетки*6мл</t>
  </si>
  <si>
    <t>Байер АДВАНТИКС Капли д/собак более 25кг от блох, клещей и комаров 4пипетки*4мл</t>
  </si>
  <si>
    <t>Байер Адвантикс Капли д/собак до 4кг от блох и клещей 1пипетка*0,4мл</t>
  </si>
  <si>
    <t>Байер АДВАНТИКС Капли д/щенков и собак до 4кг от блох, клещей и комаров 4пипетки*0,4мл</t>
  </si>
  <si>
    <t>Байер Адвокат антипаразитарный препарат д/кошек 4-8кг 1пипетка*0,8мл</t>
  </si>
  <si>
    <t>Байер Адвокат антипаразитарный препарат д/кошек 4-8кг 3пипетки*0,8мл</t>
  </si>
  <si>
    <t>Байер Адвокат антипаразитарный препарат д/кошек до 4кг 1пипетка*0,4мл</t>
  </si>
  <si>
    <t>Байер Адвокат антипаразитарный препарат д/кошек до 4кг 3пипетки*0,4мл</t>
  </si>
  <si>
    <t>Байер Адвокат антипаразитарный препарат д/собак 10-25кг 1пипетка*2,5мл</t>
  </si>
  <si>
    <t>Байер Адвокат антипаразитарный препарат д/собак 10-25кг 3пипетки*2,5мл</t>
  </si>
  <si>
    <t>Байер Адвокат антипаразитарный препарат д/собак 4-10кг 1пипетка*1мл</t>
  </si>
  <si>
    <t>Байер Адвокат антипаразитарный препарат д/собак 4-10кг 3пипетки*1мл</t>
  </si>
  <si>
    <t>Байер Адвокат антипаразитарный препарат д/собак более 25кг 1пипетка*4мл</t>
  </si>
  <si>
    <t>Байер Адвокат антипаразитарный препарат д/собак более 25кг 3пипетки*4мл</t>
  </si>
  <si>
    <t>Байер Адвокат антипаразитарный препарат д/собак до 4кг 1пипетка*0,4мл</t>
  </si>
  <si>
    <t>Байер Адвокат антипаразитарный препарат д/собак до 4кг 3пипетки*0,4мл</t>
  </si>
  <si>
    <t>Байер Больфо Аэрозоль от паразитов 250мл</t>
  </si>
  <si>
    <t>Байер Больфо ошейник д/кошек и мелких собак от эктопаразитов 38см</t>
  </si>
  <si>
    <t>Байер Больфо ошейник д/средних и крупных собак от эктопаразитов 70см</t>
  </si>
  <si>
    <t>Байер Дронтал антигельминтик д/кошек 2таб</t>
  </si>
  <si>
    <t>Байер Дронтал плюс XL антигельминтик д/собак со вкусом мяса 2таб</t>
  </si>
  <si>
    <t>Байер Дронтал плюс антигельминтик д/собак со вкусом мяса 2таб</t>
  </si>
  <si>
    <t>Байер Дронтал плюс антигельминтик д/собак со вкусом мяса 6таб</t>
  </si>
  <si>
    <t>Байер Катозал 10% раствор для инъекций, препарат с тонизирующим и общеукрепляющим действием 100мл</t>
  </si>
  <si>
    <t>Байер Килтикс ошейник д/крупных собак от блох и клещей 66см</t>
  </si>
  <si>
    <t>Байер Килтикс ошейник д/мелких собак от блох и клещей 35см</t>
  </si>
  <si>
    <t>Байер Килтикс ошейник д/средних собак от блох и клещей 48см</t>
  </si>
  <si>
    <t>Байер Профендер антигельминтик капли на холку д/кошек 0,5-2,5кг 2пипетки*0,35мл</t>
  </si>
  <si>
    <t>Байер Профендер антигельминтик капли на холку д/кошек 2,5-5кг 2пипетки*0,7мл</t>
  </si>
  <si>
    <t>Байер Профендер антигельминтик капли на холку д/кошек 5-8кг 2пипетки*1,12мл</t>
  </si>
  <si>
    <t>Байер Форесто Ошейник д/кошек от клещей, блох и вшей, защита 8 месяцев 38см</t>
  </si>
  <si>
    <t>Байер Форесто Ошейник д/собак &lt; 8кг от клещей, блох и вшей, защита 8 месяцев 38см</t>
  </si>
  <si>
    <t>Байер Форесто Ошейник д/собак &gt; 8кг от клещей, блох и вшей, защита 8 месяцев 70см</t>
  </si>
  <si>
    <t>Цена с 15.11.23</t>
  </si>
  <si>
    <t>%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</si>
</sst>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2" fontId="0" fillId="0" borderId="1" xfId="0" applyNumberFormat="1" applyBorder="1"/>
    <xf numFmtId="49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2" fillId="0" borderId="0" xfId="0" applyFont="1"/>
    <xf numFmtId="10" fontId="0" fillId="0" borderId="1" xfId="0" applyNumberForma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="120" zoomScaleNormal="120" workbookViewId="0">
      <selection activeCell="F5" sqref="F5"/>
    </sheetView>
  </sheetViews>
  <sheetFormatPr defaultRowHeight="15" x14ac:dyDescent="0.25"/>
  <cols>
    <col min="1" max="1" width="9.7109375" style="1" customWidth="1"/>
    <col min="2" max="2" width="7.7109375" style="1" customWidth="1"/>
    <col min="3" max="3" width="17.7109375" style="11" customWidth="1"/>
    <col min="4" max="4" width="87.85546875" style="1" customWidth="1"/>
    <col min="5" max="5" width="14.7109375" style="2" customWidth="1"/>
    <col min="6" max="6" width="17.7109375" customWidth="1"/>
    <col min="7" max="7" width="13.7109375" customWidth="1"/>
  </cols>
  <sheetData>
    <row r="1" spans="1:7" x14ac:dyDescent="0.25">
      <c r="A1" s="3" t="s">
        <v>0</v>
      </c>
      <c r="B1" s="3" t="s">
        <v>1</v>
      </c>
      <c r="C1" s="10" t="s">
        <v>4</v>
      </c>
      <c r="D1" s="3" t="s">
        <v>2</v>
      </c>
      <c r="E1" s="4" t="s">
        <v>3</v>
      </c>
      <c r="F1" s="20" t="s">
        <v>81</v>
      </c>
      <c r="G1" s="20" t="s">
        <v>82</v>
      </c>
    </row>
    <row r="2" spans="1:7" x14ac:dyDescent="0.25">
      <c r="A2" s="5" t="s">
        <v>5</v>
      </c>
      <c r="B2" s="8">
        <v>19046</v>
      </c>
      <c r="C2" s="9" t="s">
        <v>7</v>
      </c>
      <c r="D2" s="5" t="s">
        <v>6</v>
      </c>
      <c r="E2" s="6">
        <v>542.32000000000005</v>
      </c>
      <c r="F2" s="12">
        <v>569.71199999999999</v>
      </c>
      <c r="G2" s="19">
        <f>(F2-E2)/E2</f>
        <v>5.0508924620150344E-2</v>
      </c>
    </row>
    <row r="3" spans="1:7" x14ac:dyDescent="0.25">
      <c r="A3" s="5" t="s">
        <v>5</v>
      </c>
      <c r="B3" s="8">
        <v>13238</v>
      </c>
      <c r="C3" s="9" t="s">
        <v>10</v>
      </c>
      <c r="D3" s="5" t="s">
        <v>9</v>
      </c>
      <c r="E3" s="6">
        <v>905.24</v>
      </c>
      <c r="F3" s="12">
        <v>950.44</v>
      </c>
      <c r="G3" s="19">
        <f t="shared" ref="G3:G62" si="0">(F3-E3)/E3</f>
        <v>4.9931509875834085E-2</v>
      </c>
    </row>
    <row r="4" spans="1:7" x14ac:dyDescent="0.25">
      <c r="A4" s="5" t="s">
        <v>5</v>
      </c>
      <c r="B4" s="8">
        <v>13239</v>
      </c>
      <c r="C4" s="9" t="s">
        <v>12</v>
      </c>
      <c r="D4" s="5" t="s">
        <v>11</v>
      </c>
      <c r="E4" s="6">
        <v>820.33</v>
      </c>
      <c r="F4" s="12">
        <v>861.41549999999984</v>
      </c>
      <c r="G4" s="19">
        <f t="shared" si="0"/>
        <v>5.0084112491314219E-2</v>
      </c>
    </row>
    <row r="5" spans="1:7" x14ac:dyDescent="0.25">
      <c r="A5" s="5" t="s">
        <v>5</v>
      </c>
      <c r="B5" s="8">
        <v>13237</v>
      </c>
      <c r="C5" s="9" t="s">
        <v>14</v>
      </c>
      <c r="D5" s="5" t="s">
        <v>13</v>
      </c>
      <c r="E5" s="6">
        <v>612.16999999999996</v>
      </c>
      <c r="F5" s="12">
        <v>642.29549999999995</v>
      </c>
      <c r="G5" s="19">
        <f t="shared" si="0"/>
        <v>4.9211003479425634E-2</v>
      </c>
    </row>
    <row r="6" spans="1:7" x14ac:dyDescent="0.25">
      <c r="A6" s="5" t="s">
        <v>5</v>
      </c>
      <c r="B6" s="8">
        <v>92389</v>
      </c>
      <c r="C6" s="9">
        <v>87068536</v>
      </c>
      <c r="D6" s="5" t="s">
        <v>15</v>
      </c>
      <c r="E6" s="7">
        <v>3059.46</v>
      </c>
      <c r="F6" s="12">
        <v>3212.8469999999998</v>
      </c>
      <c r="G6" s="19">
        <f t="shared" si="0"/>
        <v>5.0135317997293545E-2</v>
      </c>
    </row>
    <row r="7" spans="1:7" s="18" customFormat="1" x14ac:dyDescent="0.25">
      <c r="A7" s="13" t="s">
        <v>5</v>
      </c>
      <c r="B7" s="14">
        <v>90119</v>
      </c>
      <c r="C7" s="15" t="s">
        <v>17</v>
      </c>
      <c r="D7" s="13" t="s">
        <v>16</v>
      </c>
      <c r="E7" s="16">
        <v>3497.45</v>
      </c>
      <c r="F7" s="17">
        <v>3672.2519999999995</v>
      </c>
      <c r="G7" s="19">
        <f t="shared" si="0"/>
        <v>4.9979842456646897E-2</v>
      </c>
    </row>
    <row r="8" spans="1:7" s="18" customFormat="1" x14ac:dyDescent="0.25">
      <c r="A8" s="13" t="s">
        <v>5</v>
      </c>
      <c r="B8" s="14">
        <v>90120</v>
      </c>
      <c r="C8" s="15" t="s">
        <v>19</v>
      </c>
      <c r="D8" s="13" t="s">
        <v>18</v>
      </c>
      <c r="E8" s="16">
        <v>4664.2700000000004</v>
      </c>
      <c r="F8" s="17">
        <v>4897.3320000000003</v>
      </c>
      <c r="G8" s="19">
        <f t="shared" si="0"/>
        <v>4.9967519032989058E-2</v>
      </c>
    </row>
    <row r="9" spans="1:7" s="18" customFormat="1" x14ac:dyDescent="0.25">
      <c r="A9" s="13" t="s">
        <v>5</v>
      </c>
      <c r="B9" s="14">
        <v>82296</v>
      </c>
      <c r="C9" s="15" t="s">
        <v>21</v>
      </c>
      <c r="D9" s="13" t="s">
        <v>20</v>
      </c>
      <c r="E9" s="16">
        <v>5620.43</v>
      </c>
      <c r="F9" s="17">
        <v>5901.2999999999993</v>
      </c>
      <c r="G9" s="19">
        <f t="shared" si="0"/>
        <v>4.9973044767037213E-2</v>
      </c>
    </row>
    <row r="10" spans="1:7" s="18" customFormat="1" x14ac:dyDescent="0.25">
      <c r="A10" s="13" t="s">
        <v>5</v>
      </c>
      <c r="B10" s="14">
        <v>82295</v>
      </c>
      <c r="C10" s="15" t="s">
        <v>23</v>
      </c>
      <c r="D10" s="13" t="s">
        <v>22</v>
      </c>
      <c r="E10" s="16">
        <v>2607.0300000000002</v>
      </c>
      <c r="F10" s="17">
        <v>2737.0079999999998</v>
      </c>
      <c r="G10" s="19">
        <f t="shared" si="0"/>
        <v>4.985673352435515E-2</v>
      </c>
    </row>
    <row r="11" spans="1:7" s="18" customFormat="1" x14ac:dyDescent="0.25">
      <c r="A11" s="13" t="s">
        <v>5</v>
      </c>
      <c r="B11" s="14">
        <v>82297</v>
      </c>
      <c r="C11" s="15" t="s">
        <v>25</v>
      </c>
      <c r="D11" s="13" t="s">
        <v>24</v>
      </c>
      <c r="E11" s="16">
        <v>1101.08</v>
      </c>
      <c r="F11" s="17">
        <v>1156.356</v>
      </c>
      <c r="G11" s="19">
        <f t="shared" si="0"/>
        <v>5.0201620227413153E-2</v>
      </c>
    </row>
    <row r="12" spans="1:7" x14ac:dyDescent="0.25">
      <c r="A12" s="5" t="s">
        <v>5</v>
      </c>
      <c r="B12" s="8">
        <v>12674</v>
      </c>
      <c r="C12" s="9" t="s">
        <v>27</v>
      </c>
      <c r="D12" s="5" t="s">
        <v>26</v>
      </c>
      <c r="E12" s="7">
        <v>1283.22</v>
      </c>
      <c r="F12" s="12">
        <v>1347.588</v>
      </c>
      <c r="G12" s="19">
        <f t="shared" si="0"/>
        <v>5.0161312947117356E-2</v>
      </c>
    </row>
    <row r="13" spans="1:7" x14ac:dyDescent="0.25">
      <c r="A13" s="5" t="s">
        <v>5</v>
      </c>
      <c r="B13" s="8">
        <v>25031</v>
      </c>
      <c r="C13" s="9" t="s">
        <v>8</v>
      </c>
      <c r="D13" s="5" t="s">
        <v>28</v>
      </c>
      <c r="E13" s="7">
        <v>1985.78</v>
      </c>
      <c r="F13" s="12">
        <v>2085.7484999999997</v>
      </c>
      <c r="G13" s="19">
        <f t="shared" si="0"/>
        <v>5.0342182920565082E-2</v>
      </c>
    </row>
    <row r="14" spans="1:7" x14ac:dyDescent="0.25">
      <c r="A14" s="5" t="s">
        <v>5</v>
      </c>
      <c r="B14" s="8">
        <v>25494</v>
      </c>
      <c r="C14" s="9" t="s">
        <v>30</v>
      </c>
      <c r="D14" s="5" t="s">
        <v>29</v>
      </c>
      <c r="E14" s="7">
        <v>1521.51</v>
      </c>
      <c r="F14" s="12">
        <v>1598.2065</v>
      </c>
      <c r="G14" s="19">
        <f t="shared" si="0"/>
        <v>5.0408147169588115E-2</v>
      </c>
    </row>
    <row r="15" spans="1:7" x14ac:dyDescent="0.25">
      <c r="A15" s="5" t="s">
        <v>5</v>
      </c>
      <c r="B15" s="8">
        <v>25495</v>
      </c>
      <c r="C15" s="9" t="s">
        <v>32</v>
      </c>
      <c r="D15" s="5" t="s">
        <v>31</v>
      </c>
      <c r="E15" s="6">
        <v>973.71</v>
      </c>
      <c r="F15" s="12">
        <v>1023.0165</v>
      </c>
      <c r="G15" s="19">
        <f t="shared" si="0"/>
        <v>5.063776689157954E-2</v>
      </c>
    </row>
    <row r="16" spans="1:7" x14ac:dyDescent="0.25">
      <c r="A16" s="5" t="s">
        <v>33</v>
      </c>
      <c r="B16" s="8">
        <v>82950</v>
      </c>
      <c r="C16" s="9">
        <v>4007221044567</v>
      </c>
      <c r="D16" s="5" t="s">
        <v>34</v>
      </c>
      <c r="E16" s="6">
        <v>348.87</v>
      </c>
      <c r="F16" s="12">
        <v>366.88905</v>
      </c>
      <c r="G16" s="19">
        <f t="shared" si="0"/>
        <v>5.1649754923037215E-2</v>
      </c>
    </row>
    <row r="17" spans="1:7" x14ac:dyDescent="0.25">
      <c r="A17" s="5" t="s">
        <v>33</v>
      </c>
      <c r="B17" s="8">
        <v>82949</v>
      </c>
      <c r="C17" s="9">
        <v>4007221044550</v>
      </c>
      <c r="D17" s="5" t="s">
        <v>35</v>
      </c>
      <c r="E17" s="6">
        <v>311.52999999999997</v>
      </c>
      <c r="F17" s="12">
        <v>326.98181999999997</v>
      </c>
      <c r="G17" s="19">
        <f t="shared" si="0"/>
        <v>4.9599781722466534E-2</v>
      </c>
    </row>
    <row r="18" spans="1:7" x14ac:dyDescent="0.25">
      <c r="A18" s="5" t="s">
        <v>33</v>
      </c>
      <c r="B18" s="8">
        <v>13273</v>
      </c>
      <c r="C18" s="9">
        <v>4007221041023</v>
      </c>
      <c r="D18" s="5" t="s">
        <v>36</v>
      </c>
      <c r="E18" s="7">
        <v>1130.28</v>
      </c>
      <c r="F18" s="12">
        <v>1186.9182600000001</v>
      </c>
      <c r="G18" s="19">
        <f t="shared" si="0"/>
        <v>5.0109937360654153E-2</v>
      </c>
    </row>
    <row r="19" spans="1:7" x14ac:dyDescent="0.25">
      <c r="A19" s="5" t="s">
        <v>33</v>
      </c>
      <c r="B19" s="8">
        <v>13274</v>
      </c>
      <c r="C19" s="9">
        <v>4007221041030</v>
      </c>
      <c r="D19" s="5" t="s">
        <v>37</v>
      </c>
      <c r="E19" s="7">
        <v>1307.93</v>
      </c>
      <c r="F19" s="12">
        <v>1373.5811100000001</v>
      </c>
      <c r="G19" s="19">
        <f t="shared" si="0"/>
        <v>5.019466638122836E-2</v>
      </c>
    </row>
    <row r="20" spans="1:7" x14ac:dyDescent="0.25">
      <c r="A20" s="5" t="s">
        <v>33</v>
      </c>
      <c r="B20" s="8">
        <v>84141</v>
      </c>
      <c r="C20" s="9">
        <v>4007221049111</v>
      </c>
      <c r="D20" s="5" t="s">
        <v>38</v>
      </c>
      <c r="E20" s="7">
        <v>1561.53</v>
      </c>
      <c r="F20" s="12">
        <v>1640.0584199999998</v>
      </c>
      <c r="G20" s="19">
        <f t="shared" si="0"/>
        <v>5.0289408464774851E-2</v>
      </c>
    </row>
    <row r="21" spans="1:7" x14ac:dyDescent="0.25">
      <c r="A21" s="5" t="s">
        <v>33</v>
      </c>
      <c r="B21" s="8">
        <v>84140</v>
      </c>
      <c r="C21" s="9">
        <v>4007221049104</v>
      </c>
      <c r="D21" s="5" t="s">
        <v>39</v>
      </c>
      <c r="E21" s="7">
        <v>1418.64</v>
      </c>
      <c r="F21" s="12">
        <v>1489.4408099999998</v>
      </c>
      <c r="G21" s="19">
        <f t="shared" si="0"/>
        <v>4.9907524107595816E-2</v>
      </c>
    </row>
    <row r="22" spans="1:7" x14ac:dyDescent="0.25">
      <c r="A22" s="5" t="s">
        <v>33</v>
      </c>
      <c r="B22" s="8">
        <v>84142</v>
      </c>
      <c r="C22" s="9">
        <v>4007221049128</v>
      </c>
      <c r="D22" s="5" t="s">
        <v>40</v>
      </c>
      <c r="E22" s="7">
        <v>1717.3</v>
      </c>
      <c r="F22" s="12">
        <v>1803.5493299999998</v>
      </c>
      <c r="G22" s="19">
        <f t="shared" si="0"/>
        <v>5.0223798986781504E-2</v>
      </c>
    </row>
    <row r="23" spans="1:7" x14ac:dyDescent="0.25">
      <c r="A23" s="5" t="s">
        <v>33</v>
      </c>
      <c r="B23" s="8">
        <v>84139</v>
      </c>
      <c r="C23" s="9">
        <v>4007221049098</v>
      </c>
      <c r="D23" s="5" t="s">
        <v>41</v>
      </c>
      <c r="E23" s="7">
        <v>1291.19</v>
      </c>
      <c r="F23" s="12">
        <v>1355.5584899999999</v>
      </c>
      <c r="G23" s="19">
        <f t="shared" si="0"/>
        <v>4.9852066698162036E-2</v>
      </c>
    </row>
    <row r="24" spans="1:7" x14ac:dyDescent="0.25">
      <c r="A24" s="5" t="s">
        <v>33</v>
      </c>
      <c r="B24" s="8">
        <v>41499</v>
      </c>
      <c r="C24" s="9">
        <v>4007221043713</v>
      </c>
      <c r="D24" s="5" t="s">
        <v>42</v>
      </c>
      <c r="E24" s="6">
        <v>848.35</v>
      </c>
      <c r="F24" s="12">
        <v>890.83236000000011</v>
      </c>
      <c r="G24" s="19">
        <f t="shared" si="0"/>
        <v>5.0076454293628905E-2</v>
      </c>
    </row>
    <row r="25" spans="1:7" x14ac:dyDescent="0.25">
      <c r="A25" s="5" t="s">
        <v>33</v>
      </c>
      <c r="B25" s="8">
        <v>13271</v>
      </c>
      <c r="C25" s="9">
        <v>4007221041047</v>
      </c>
      <c r="D25" s="5" t="s">
        <v>43</v>
      </c>
      <c r="E25" s="7">
        <v>2891.34</v>
      </c>
      <c r="F25" s="12">
        <v>3035.5241399999995</v>
      </c>
      <c r="G25" s="19">
        <f t="shared" si="0"/>
        <v>4.9867583888439058E-2</v>
      </c>
    </row>
    <row r="26" spans="1:7" x14ac:dyDescent="0.25">
      <c r="A26" s="5" t="s">
        <v>33</v>
      </c>
      <c r="B26" s="8">
        <v>41500</v>
      </c>
      <c r="C26" s="9">
        <v>4007221043720</v>
      </c>
      <c r="D26" s="5" t="s">
        <v>44</v>
      </c>
      <c r="E26" s="6">
        <v>939.75</v>
      </c>
      <c r="F26" s="12">
        <v>973.22148000000016</v>
      </c>
      <c r="G26" s="19">
        <f t="shared" si="0"/>
        <v>3.5617430167597934E-2</v>
      </c>
    </row>
    <row r="27" spans="1:7" x14ac:dyDescent="0.25">
      <c r="A27" s="5" t="s">
        <v>33</v>
      </c>
      <c r="B27" s="8">
        <v>41498</v>
      </c>
      <c r="C27" s="9">
        <v>4007221043706</v>
      </c>
      <c r="D27" s="5" t="s">
        <v>45</v>
      </c>
      <c r="E27" s="6">
        <v>785.27</v>
      </c>
      <c r="F27" s="12">
        <v>825.17852999999991</v>
      </c>
      <c r="G27" s="19">
        <f t="shared" si="0"/>
        <v>5.0821411743731365E-2</v>
      </c>
    </row>
    <row r="28" spans="1:7" x14ac:dyDescent="0.25">
      <c r="A28" s="5" t="s">
        <v>33</v>
      </c>
      <c r="B28" s="8">
        <v>13270</v>
      </c>
      <c r="C28" s="9">
        <v>4007221041092</v>
      </c>
      <c r="D28" s="5" t="s">
        <v>46</v>
      </c>
      <c r="E28" s="7">
        <v>2684.08</v>
      </c>
      <c r="F28" s="12">
        <v>2817.9653699999999</v>
      </c>
      <c r="G28" s="19">
        <f t="shared" si="0"/>
        <v>4.9881288933265766E-2</v>
      </c>
    </row>
    <row r="29" spans="1:7" x14ac:dyDescent="0.25">
      <c r="A29" s="5" t="s">
        <v>33</v>
      </c>
      <c r="B29" s="8">
        <v>87914</v>
      </c>
      <c r="C29" s="9">
        <v>4007221050551</v>
      </c>
      <c r="D29" s="5" t="s">
        <v>47</v>
      </c>
      <c r="E29" s="7">
        <v>1009.27</v>
      </c>
      <c r="F29" s="12">
        <v>1059.4725899999999</v>
      </c>
      <c r="G29" s="19">
        <f t="shared" si="0"/>
        <v>4.9741486420878334E-2</v>
      </c>
    </row>
    <row r="30" spans="1:7" x14ac:dyDescent="0.25">
      <c r="A30" s="5" t="s">
        <v>33</v>
      </c>
      <c r="B30" s="8">
        <v>87913</v>
      </c>
      <c r="C30" s="9">
        <v>4007221050575</v>
      </c>
      <c r="D30" s="5" t="s">
        <v>48</v>
      </c>
      <c r="E30" s="7">
        <v>3453.91</v>
      </c>
      <c r="F30" s="12">
        <v>3626.4086099999995</v>
      </c>
      <c r="G30" s="19">
        <f t="shared" si="0"/>
        <v>4.9942995040403386E-2</v>
      </c>
    </row>
    <row r="31" spans="1:7" x14ac:dyDescent="0.25">
      <c r="A31" s="5" t="s">
        <v>33</v>
      </c>
      <c r="B31" s="8">
        <v>13272</v>
      </c>
      <c r="C31" s="9">
        <v>4007221041009</v>
      </c>
      <c r="D31" s="5" t="s">
        <v>49</v>
      </c>
      <c r="E31" s="7">
        <v>3168.12</v>
      </c>
      <c r="F31" s="12">
        <v>3326.46072</v>
      </c>
      <c r="G31" s="19">
        <f t="shared" si="0"/>
        <v>4.997939471989702E-2</v>
      </c>
    </row>
    <row r="32" spans="1:7" x14ac:dyDescent="0.25">
      <c r="A32" s="5" t="s">
        <v>33</v>
      </c>
      <c r="B32" s="8">
        <v>41497</v>
      </c>
      <c r="C32" s="9">
        <v>4007221043690</v>
      </c>
      <c r="D32" s="5" t="s">
        <v>50</v>
      </c>
      <c r="E32" s="6">
        <v>724.77</v>
      </c>
      <c r="F32" s="12">
        <v>760.81202999999994</v>
      </c>
      <c r="G32" s="19">
        <f t="shared" si="0"/>
        <v>4.9728920899043773E-2</v>
      </c>
    </row>
    <row r="33" spans="1:7" x14ac:dyDescent="0.25">
      <c r="A33" s="5" t="s">
        <v>33</v>
      </c>
      <c r="B33" s="8">
        <v>13269</v>
      </c>
      <c r="C33" s="9">
        <v>4007221041054</v>
      </c>
      <c r="D33" s="5" t="s">
        <v>51</v>
      </c>
      <c r="E33" s="7">
        <v>2479.4</v>
      </c>
      <c r="F33" s="12">
        <v>2602.98126</v>
      </c>
      <c r="G33" s="19">
        <f t="shared" si="0"/>
        <v>4.9843212067435638E-2</v>
      </c>
    </row>
    <row r="34" spans="1:7" x14ac:dyDescent="0.25">
      <c r="A34" s="5" t="s">
        <v>33</v>
      </c>
      <c r="B34" s="8">
        <v>88006</v>
      </c>
      <c r="C34" s="9">
        <v>4007221044543</v>
      </c>
      <c r="D34" s="5" t="s">
        <v>52</v>
      </c>
      <c r="E34" s="6">
        <v>709.32</v>
      </c>
      <c r="F34" s="12">
        <v>745.36406999999986</v>
      </c>
      <c r="G34" s="19">
        <f t="shared" si="0"/>
        <v>5.081496362713557E-2</v>
      </c>
    </row>
    <row r="35" spans="1:7" x14ac:dyDescent="0.25">
      <c r="A35" s="5" t="s">
        <v>33</v>
      </c>
      <c r="B35" s="8">
        <v>39357</v>
      </c>
      <c r="C35" s="9">
        <v>4007221041498</v>
      </c>
      <c r="D35" s="5" t="s">
        <v>53</v>
      </c>
      <c r="E35" s="7">
        <v>1830.58</v>
      </c>
      <c r="F35" s="12">
        <v>1921.98369</v>
      </c>
      <c r="G35" s="19">
        <f t="shared" si="0"/>
        <v>4.9931546285876663E-2</v>
      </c>
    </row>
    <row r="36" spans="1:7" x14ac:dyDescent="0.25">
      <c r="A36" s="5" t="s">
        <v>33</v>
      </c>
      <c r="B36" s="8">
        <v>88005</v>
      </c>
      <c r="C36" s="9">
        <v>4007221044536</v>
      </c>
      <c r="D36" s="5" t="s">
        <v>54</v>
      </c>
      <c r="E36" s="6">
        <v>603.76</v>
      </c>
      <c r="F36" s="12">
        <v>633.36635999999999</v>
      </c>
      <c r="G36" s="19">
        <f t="shared" si="0"/>
        <v>4.9036637074334165E-2</v>
      </c>
    </row>
    <row r="37" spans="1:7" x14ac:dyDescent="0.25">
      <c r="A37" s="5" t="s">
        <v>33</v>
      </c>
      <c r="B37" s="8">
        <v>39356</v>
      </c>
      <c r="C37" s="9">
        <v>4007221041504</v>
      </c>
      <c r="D37" s="5" t="s">
        <v>55</v>
      </c>
      <c r="E37" s="7">
        <v>1556.38</v>
      </c>
      <c r="F37" s="12">
        <v>1633.62177</v>
      </c>
      <c r="G37" s="19">
        <f t="shared" si="0"/>
        <v>4.9629120137755466E-2</v>
      </c>
    </row>
    <row r="38" spans="1:7" x14ac:dyDescent="0.25">
      <c r="A38" s="5" t="s">
        <v>33</v>
      </c>
      <c r="B38" s="8">
        <v>82947</v>
      </c>
      <c r="C38" s="9">
        <v>4007221044512</v>
      </c>
      <c r="D38" s="5" t="s">
        <v>56</v>
      </c>
      <c r="E38" s="6">
        <v>892.12</v>
      </c>
      <c r="F38" s="12">
        <v>937.17624000000001</v>
      </c>
      <c r="G38" s="19">
        <f t="shared" si="0"/>
        <v>5.0504685468322652E-2</v>
      </c>
    </row>
    <row r="39" spans="1:7" x14ac:dyDescent="0.25">
      <c r="A39" s="5" t="s">
        <v>33</v>
      </c>
      <c r="B39" s="8">
        <v>13281</v>
      </c>
      <c r="C39" s="9">
        <v>4007221041016</v>
      </c>
      <c r="D39" s="5" t="s">
        <v>57</v>
      </c>
      <c r="E39" s="7">
        <v>2366.11</v>
      </c>
      <c r="F39" s="12">
        <v>2484.5468999999998</v>
      </c>
      <c r="G39" s="19">
        <f t="shared" si="0"/>
        <v>5.0055534189027431E-2</v>
      </c>
    </row>
    <row r="40" spans="1:7" x14ac:dyDescent="0.25">
      <c r="A40" s="5" t="s">
        <v>33</v>
      </c>
      <c r="B40" s="8">
        <v>82946</v>
      </c>
      <c r="C40" s="9">
        <v>4007221044505</v>
      </c>
      <c r="D40" s="5" t="s">
        <v>58</v>
      </c>
      <c r="E40" s="6">
        <v>744.08</v>
      </c>
      <c r="F40" s="12">
        <v>781.40931</v>
      </c>
      <c r="G40" s="19">
        <f t="shared" si="0"/>
        <v>5.0168409310826743E-2</v>
      </c>
    </row>
    <row r="41" spans="1:7" x14ac:dyDescent="0.25">
      <c r="A41" s="5" t="s">
        <v>33</v>
      </c>
      <c r="B41" s="8">
        <v>13280</v>
      </c>
      <c r="C41" s="9">
        <v>4007221041481</v>
      </c>
      <c r="D41" s="5" t="s">
        <v>59</v>
      </c>
      <c r="E41" s="7">
        <v>1972.19</v>
      </c>
      <c r="F41" s="12">
        <v>2071.3139700000002</v>
      </c>
      <c r="G41" s="19">
        <f t="shared" si="0"/>
        <v>5.0260862290144509E-2</v>
      </c>
    </row>
    <row r="42" spans="1:7" x14ac:dyDescent="0.25">
      <c r="A42" s="5" t="s">
        <v>33</v>
      </c>
      <c r="B42" s="8">
        <v>82948</v>
      </c>
      <c r="C42" s="9">
        <v>4007221044529</v>
      </c>
      <c r="D42" s="5" t="s">
        <v>60</v>
      </c>
      <c r="E42" s="7">
        <v>1081.3599999999999</v>
      </c>
      <c r="F42" s="12">
        <v>1135.42506</v>
      </c>
      <c r="G42" s="19">
        <f t="shared" si="0"/>
        <v>4.9997281201450153E-2</v>
      </c>
    </row>
    <row r="43" spans="1:7" x14ac:dyDescent="0.25">
      <c r="A43" s="5" t="s">
        <v>33</v>
      </c>
      <c r="B43" s="8">
        <v>13282</v>
      </c>
      <c r="C43" s="9">
        <v>4007221040989</v>
      </c>
      <c r="D43" s="5" t="s">
        <v>61</v>
      </c>
      <c r="E43" s="7">
        <v>2872.03</v>
      </c>
      <c r="F43" s="12">
        <v>3016.2141899999997</v>
      </c>
      <c r="G43" s="19">
        <f t="shared" si="0"/>
        <v>5.0202884370984802E-2</v>
      </c>
    </row>
    <row r="44" spans="1:7" x14ac:dyDescent="0.25">
      <c r="A44" s="5" t="s">
        <v>33</v>
      </c>
      <c r="B44" s="8">
        <v>82945</v>
      </c>
      <c r="C44" s="9">
        <v>4007221044499</v>
      </c>
      <c r="D44" s="5" t="s">
        <v>62</v>
      </c>
      <c r="E44" s="6">
        <v>619.21</v>
      </c>
      <c r="F44" s="12">
        <v>650.10164999999995</v>
      </c>
      <c r="G44" s="19">
        <f t="shared" si="0"/>
        <v>4.9888809935239919E-2</v>
      </c>
    </row>
    <row r="45" spans="1:7" x14ac:dyDescent="0.25">
      <c r="A45" s="5" t="s">
        <v>33</v>
      </c>
      <c r="B45" s="8">
        <v>40099</v>
      </c>
      <c r="C45" s="9">
        <v>4007221039242</v>
      </c>
      <c r="D45" s="5" t="s">
        <v>63</v>
      </c>
      <c r="E45" s="7">
        <v>1642.63</v>
      </c>
      <c r="F45" s="12">
        <v>1725.0222000000001</v>
      </c>
      <c r="G45" s="19">
        <f t="shared" si="0"/>
        <v>5.0158708899752227E-2</v>
      </c>
    </row>
    <row r="46" spans="1:7" x14ac:dyDescent="0.25">
      <c r="A46" s="5" t="s">
        <v>33</v>
      </c>
      <c r="B46" s="8">
        <v>13268</v>
      </c>
      <c r="C46" s="9">
        <v>4007221027102</v>
      </c>
      <c r="D46" s="5" t="s">
        <v>64</v>
      </c>
      <c r="E46" s="6">
        <v>562.55999999999995</v>
      </c>
      <c r="F46" s="12">
        <v>590.88446999999996</v>
      </c>
      <c r="G46" s="19">
        <f t="shared" si="0"/>
        <v>5.0349242747440313E-2</v>
      </c>
    </row>
    <row r="47" spans="1:7" x14ac:dyDescent="0.25">
      <c r="A47" s="5" t="s">
        <v>33</v>
      </c>
      <c r="B47" s="8">
        <v>13267</v>
      </c>
      <c r="C47" s="9">
        <v>4007221041528</v>
      </c>
      <c r="D47" s="5" t="s">
        <v>65</v>
      </c>
      <c r="E47" s="6">
        <v>714.47</v>
      </c>
      <c r="F47" s="12">
        <v>750.51338999999996</v>
      </c>
      <c r="G47" s="19">
        <f t="shared" si="0"/>
        <v>5.0447730485534636E-2</v>
      </c>
    </row>
    <row r="48" spans="1:7" x14ac:dyDescent="0.25">
      <c r="A48" s="5" t="s">
        <v>33</v>
      </c>
      <c r="B48" s="8">
        <v>13266</v>
      </c>
      <c r="C48" s="9">
        <v>4007221041511</v>
      </c>
      <c r="D48" s="5" t="s">
        <v>66</v>
      </c>
      <c r="E48" s="6">
        <v>849.64</v>
      </c>
      <c r="F48" s="12">
        <v>892.11968999999999</v>
      </c>
      <c r="G48" s="19">
        <f t="shared" si="0"/>
        <v>4.9997281201450035E-2</v>
      </c>
    </row>
    <row r="49" spans="1:7" x14ac:dyDescent="0.25">
      <c r="A49" s="5" t="s">
        <v>33</v>
      </c>
      <c r="B49" s="8">
        <v>40492</v>
      </c>
      <c r="C49" s="9">
        <v>4007221041733</v>
      </c>
      <c r="D49" s="5" t="s">
        <v>67</v>
      </c>
      <c r="E49" s="6">
        <v>476.31</v>
      </c>
      <c r="F49" s="12">
        <v>500.77136999999993</v>
      </c>
      <c r="G49" s="19">
        <f t="shared" si="0"/>
        <v>5.1355986647351373E-2</v>
      </c>
    </row>
    <row r="50" spans="1:7" x14ac:dyDescent="0.25">
      <c r="A50" s="5" t="s">
        <v>33</v>
      </c>
      <c r="B50" s="8">
        <v>85928</v>
      </c>
      <c r="C50" s="9">
        <v>4007221050094</v>
      </c>
      <c r="D50" s="5" t="s">
        <v>68</v>
      </c>
      <c r="E50" s="6">
        <v>901.13</v>
      </c>
      <c r="F50" s="12">
        <v>946.18754999999987</v>
      </c>
      <c r="G50" s="19">
        <f t="shared" si="0"/>
        <v>5.0001165203688566E-2</v>
      </c>
    </row>
    <row r="51" spans="1:7" x14ac:dyDescent="0.25">
      <c r="A51" s="5" t="s">
        <v>33</v>
      </c>
      <c r="B51" s="8">
        <v>41501</v>
      </c>
      <c r="C51" s="9">
        <v>4007221050117</v>
      </c>
      <c r="D51" s="5" t="s">
        <v>69</v>
      </c>
      <c r="E51" s="6">
        <v>584.45000000000005</v>
      </c>
      <c r="F51" s="12">
        <v>614.05640999999991</v>
      </c>
      <c r="G51" s="19">
        <f t="shared" si="0"/>
        <v>5.0656873984087372E-2</v>
      </c>
    </row>
    <row r="52" spans="1:7" x14ac:dyDescent="0.25">
      <c r="A52" s="5" t="s">
        <v>33</v>
      </c>
      <c r="B52" s="8">
        <v>13275</v>
      </c>
      <c r="C52" s="9">
        <v>4007221050124</v>
      </c>
      <c r="D52" s="5" t="s">
        <v>70</v>
      </c>
      <c r="E52" s="7">
        <v>1501.03</v>
      </c>
      <c r="F52" s="12">
        <v>1575.6919199999998</v>
      </c>
      <c r="G52" s="19">
        <f t="shared" si="0"/>
        <v>4.9740458218689686E-2</v>
      </c>
    </row>
    <row r="53" spans="1:7" x14ac:dyDescent="0.25">
      <c r="A53" s="5" t="s">
        <v>33</v>
      </c>
      <c r="B53" s="8">
        <v>13289</v>
      </c>
      <c r="C53" s="9">
        <v>4007221014249</v>
      </c>
      <c r="D53" s="5" t="s">
        <v>71</v>
      </c>
      <c r="E53" s="7">
        <v>1231.97</v>
      </c>
      <c r="F53" s="12">
        <v>1293.76665</v>
      </c>
      <c r="G53" s="19">
        <f t="shared" si="0"/>
        <v>5.0160839955518399E-2</v>
      </c>
    </row>
    <row r="54" spans="1:7" x14ac:dyDescent="0.25">
      <c r="A54" s="5" t="s">
        <v>33</v>
      </c>
      <c r="B54" s="8">
        <v>13263</v>
      </c>
      <c r="C54" s="9">
        <v>4007221041085</v>
      </c>
      <c r="D54" s="5" t="s">
        <v>72</v>
      </c>
      <c r="E54" s="7">
        <v>1506.18</v>
      </c>
      <c r="F54" s="12">
        <v>1582.1285699999999</v>
      </c>
      <c r="G54" s="19">
        <f t="shared" si="0"/>
        <v>5.0424630522248194E-2</v>
      </c>
    </row>
    <row r="55" spans="1:7" x14ac:dyDescent="0.25">
      <c r="A55" s="5" t="s">
        <v>33</v>
      </c>
      <c r="B55" s="8">
        <v>13265</v>
      </c>
      <c r="C55" s="9">
        <v>4007221041061</v>
      </c>
      <c r="D55" s="5" t="s">
        <v>73</v>
      </c>
      <c r="E55" s="7">
        <v>1186.92</v>
      </c>
      <c r="F55" s="12">
        <v>1246.1354399999998</v>
      </c>
      <c r="G55" s="19">
        <f t="shared" si="0"/>
        <v>4.9890001011019876E-2</v>
      </c>
    </row>
    <row r="56" spans="1:7" x14ac:dyDescent="0.25">
      <c r="A56" s="5" t="s">
        <v>33</v>
      </c>
      <c r="B56" s="8">
        <v>13264</v>
      </c>
      <c r="C56" s="9">
        <v>4007221041078</v>
      </c>
      <c r="D56" s="5" t="s">
        <v>74</v>
      </c>
      <c r="E56" s="7">
        <v>1347.83</v>
      </c>
      <c r="F56" s="12">
        <v>1414.77567</v>
      </c>
      <c r="G56" s="19">
        <f t="shared" si="0"/>
        <v>4.9669223863543673E-2</v>
      </c>
    </row>
    <row r="57" spans="1:7" x14ac:dyDescent="0.25">
      <c r="A57" s="5" t="s">
        <v>33</v>
      </c>
      <c r="B57" s="8">
        <v>13278</v>
      </c>
      <c r="C57" s="9">
        <v>4007221048534</v>
      </c>
      <c r="D57" s="5" t="s">
        <v>75</v>
      </c>
      <c r="E57" s="6">
        <v>899.84</v>
      </c>
      <c r="F57" s="12">
        <v>944.90021999999999</v>
      </c>
      <c r="G57" s="19">
        <f t="shared" si="0"/>
        <v>5.0075813477951585E-2</v>
      </c>
    </row>
    <row r="58" spans="1:7" x14ac:dyDescent="0.25">
      <c r="A58" s="5" t="s">
        <v>33</v>
      </c>
      <c r="B58" s="8">
        <v>13279</v>
      </c>
      <c r="C58" s="9">
        <v>4007221048541</v>
      </c>
      <c r="D58" s="5" t="s">
        <v>76</v>
      </c>
      <c r="E58" s="7">
        <v>1059.47</v>
      </c>
      <c r="F58" s="12">
        <v>1112.2531199999999</v>
      </c>
      <c r="G58" s="19">
        <f t="shared" si="0"/>
        <v>4.9820306379604731E-2</v>
      </c>
    </row>
    <row r="59" spans="1:7" x14ac:dyDescent="0.25">
      <c r="A59" s="5" t="s">
        <v>33</v>
      </c>
      <c r="B59" s="8">
        <v>40098</v>
      </c>
      <c r="C59" s="9">
        <v>4007221048527</v>
      </c>
      <c r="D59" s="5" t="s">
        <v>77</v>
      </c>
      <c r="E59" s="7">
        <v>1235.8399999999999</v>
      </c>
      <c r="F59" s="12">
        <v>1297.6286399999999</v>
      </c>
      <c r="G59" s="19">
        <f t="shared" si="0"/>
        <v>4.9997281201450021E-2</v>
      </c>
    </row>
    <row r="60" spans="1:7" x14ac:dyDescent="0.25">
      <c r="A60" s="5" t="s">
        <v>33</v>
      </c>
      <c r="B60" s="8">
        <v>41112</v>
      </c>
      <c r="C60" s="9">
        <v>4007221042969</v>
      </c>
      <c r="D60" s="5" t="s">
        <v>78</v>
      </c>
      <c r="E60" s="7">
        <v>2496.13</v>
      </c>
      <c r="F60" s="12">
        <v>2621.0038799999998</v>
      </c>
      <c r="G60" s="19">
        <f t="shared" si="0"/>
        <v>5.0026993786381174E-2</v>
      </c>
    </row>
    <row r="61" spans="1:7" x14ac:dyDescent="0.25">
      <c r="A61" s="5" t="s">
        <v>33</v>
      </c>
      <c r="B61" s="8">
        <v>37282</v>
      </c>
      <c r="C61" s="9">
        <v>4007221038177</v>
      </c>
      <c r="D61" s="5" t="s">
        <v>79</v>
      </c>
      <c r="E61" s="7">
        <v>2496.13</v>
      </c>
      <c r="F61" s="12">
        <v>2621.0038799999998</v>
      </c>
      <c r="G61" s="19">
        <f t="shared" si="0"/>
        <v>5.0026993786381174E-2</v>
      </c>
    </row>
    <row r="62" spans="1:7" x14ac:dyDescent="0.25">
      <c r="A62" s="5" t="s">
        <v>33</v>
      </c>
      <c r="B62" s="8">
        <v>37283</v>
      </c>
      <c r="C62" s="9">
        <v>4007221038160</v>
      </c>
      <c r="D62" s="5" t="s">
        <v>80</v>
      </c>
      <c r="E62" s="7">
        <v>3066.42</v>
      </c>
      <c r="F62" s="12">
        <v>3219.6123299999999</v>
      </c>
      <c r="G62" s="19">
        <f t="shared" si="0"/>
        <v>4.9958039016181691E-2</v>
      </c>
    </row>
  </sheetData>
  <autoFilter ref="A1:E6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2023-11-08T08:48:23Z</dcterms:created>
  <dcterms:modified xsi:type="dcterms:W3CDTF">2023-11-08T09:57:33Z</dcterms:modified>
</cp:coreProperties>
</file>