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ИЗМЕНЕНИЕ ЦЕН\Январь 2024\"/>
    </mc:Choice>
  </mc:AlternateContent>
  <xr:revisionPtr revIDLastSave="0" documentId="13_ncr:1_{59616997-CCF3-4069-94E9-3D887FC971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2" i="1"/>
</calcChain>
</file>

<file path=xl/sharedStrings.xml><?xml version="1.0" encoding="utf-8"?>
<sst xmlns="http://schemas.openxmlformats.org/spreadsheetml/2006/main" count="247" uniqueCount="173">
  <si>
    <t>Артикул</t>
  </si>
  <si>
    <t>Наименование</t>
  </si>
  <si>
    <t>Цена</t>
  </si>
  <si>
    <t>Фасовка</t>
  </si>
  <si>
    <t>Штрих-код</t>
  </si>
  <si>
    <t>Айда гулять Шампунь д/длинношерстных кошек и котят 60мл</t>
  </si>
  <si>
    <t>АЙДА ГУЛЯТЬ</t>
  </si>
  <si>
    <t>4607029077967</t>
  </si>
  <si>
    <t>Айда гулять Шампунь д/длинношерстных собак и щенков 60мл</t>
  </si>
  <si>
    <t>4607029077943</t>
  </si>
  <si>
    <t>Айда гулять Шампунь д/короткошерстных кошек и котят 60мл</t>
  </si>
  <si>
    <t>4607029077950</t>
  </si>
  <si>
    <t>Айда гулять Шампунь д/короткошерстных собак и щенков 60мл</t>
  </si>
  <si>
    <t>4607029077936</t>
  </si>
  <si>
    <t>Зорька крем для доения с флорализином 70г</t>
  </si>
  <si>
    <t>ФАРМАКС</t>
  </si>
  <si>
    <t>4607029071637</t>
  </si>
  <si>
    <t>Зорька крем для доения с флорализином 200г (банка)</t>
  </si>
  <si>
    <t>4607029071644</t>
  </si>
  <si>
    <t>Биокорректор РД д/кошек натуральная биологически активная добавка 60таб</t>
  </si>
  <si>
    <t>4607029072856</t>
  </si>
  <si>
    <t>Биокорректор РД д/собак натуральная биологически активная добавка 90таб</t>
  </si>
  <si>
    <t>4607029072870</t>
  </si>
  <si>
    <t>Айда гулять 71224 Пакеты гигиенические для выгула собак, рулон 20шт</t>
  </si>
  <si>
    <t>4607029071224</t>
  </si>
  <si>
    <t>Солнце моё крем для вымени 200мл</t>
  </si>
  <si>
    <t>4607029071293</t>
  </si>
  <si>
    <t>Солнце моё крем для вымени 70мл</t>
  </si>
  <si>
    <t>4607029071064</t>
  </si>
  <si>
    <t>Фармавит Neo д/беременных и кормящих кошек 60таб</t>
  </si>
  <si>
    <t>ФАРМАВИТ</t>
  </si>
  <si>
    <t>4607029071866</t>
  </si>
  <si>
    <t>Фармавит Neo д/кошек старше 8 лет 60таб</t>
  </si>
  <si>
    <t>4607029071897</t>
  </si>
  <si>
    <t>Фармавит Neo д/щенков Энергия роста 90таб</t>
  </si>
  <si>
    <t>4607029071934</t>
  </si>
  <si>
    <t>Фармавит Neo д/собак 90таб</t>
  </si>
  <si>
    <t>4607029071903</t>
  </si>
  <si>
    <t>Фармавит Neo д/собак Совершенство шерсти 90таб</t>
  </si>
  <si>
    <t>4607029071910</t>
  </si>
  <si>
    <t>Фармавит Neo д/беременных и кормящих собак 90таб</t>
  </si>
  <si>
    <t>4607029071927</t>
  </si>
  <si>
    <t>Фармавит Neo д/собак старше 8 лет 90таб</t>
  </si>
  <si>
    <t>4607029071941</t>
  </si>
  <si>
    <t>Фармавит Neo д/кошек и собак Биотин 90таб</t>
  </si>
  <si>
    <t>4607029071958</t>
  </si>
  <si>
    <t>Фармавит Neo д/кошек и котят, собак и щенков АД3Е 90таб</t>
  </si>
  <si>
    <t>4607029071965</t>
  </si>
  <si>
    <t>Фармавит Neo д/грызунов 50г</t>
  </si>
  <si>
    <t>4607029071989</t>
  </si>
  <si>
    <t>Фармавит Neo д/декоративных птиц 50г</t>
  </si>
  <si>
    <t>4607029071972</t>
  </si>
  <si>
    <t>Зорька "Люкс" крем для доения с флорализином 200г</t>
  </si>
  <si>
    <t>4607029073402</t>
  </si>
  <si>
    <t>Айда гулять Воск защитный для лап собак 100г</t>
  </si>
  <si>
    <t>4607029074690</t>
  </si>
  <si>
    <t>Фармавит Актив д/кошек и котят 60таб</t>
  </si>
  <si>
    <t>4607029074539</t>
  </si>
  <si>
    <t>Фармавит Актив д/кошек Красота и здоровье шерсти 60таб</t>
  </si>
  <si>
    <t>4607029074577</t>
  </si>
  <si>
    <t>Фармавит Актив д/кастрированных котов и кошек 60таб</t>
  </si>
  <si>
    <t>4607029074553</t>
  </si>
  <si>
    <t>Фармавит Актив д/собак мелких пород и щенков 90таб</t>
  </si>
  <si>
    <t>4607029074591</t>
  </si>
  <si>
    <t>Фармавит Актив д/собак средних и крупных пород 120таб</t>
  </si>
  <si>
    <t>4607029074614</t>
  </si>
  <si>
    <t>Фармавит Актив д/собак Красота и здоровье шерсти 120таб</t>
  </si>
  <si>
    <t>4607029074638</t>
  </si>
  <si>
    <t>Айда гулять Салфетки влажные д/собак и кошек для глаз и ушей 80шт</t>
  </si>
  <si>
    <t>4607029074300</t>
  </si>
  <si>
    <t>Фармавит Neo д/кошек Совершенство шерсти 60таб</t>
  </si>
  <si>
    <t>4607029071859</t>
  </si>
  <si>
    <t>Фармавит Neo д/котят Энергия роста 60таб</t>
  </si>
  <si>
    <t>4607029071873</t>
  </si>
  <si>
    <t>Фармавит Neo д/кастрированных котов и кошек 60таб</t>
  </si>
  <si>
    <t>4607029071880</t>
  </si>
  <si>
    <t>Фармавит Neo д/кошек 60таб</t>
  </si>
  <si>
    <t>4607029071842</t>
  </si>
  <si>
    <t>Айда гулять Салфетки влажные д/собак и кошек для лап и шерсти 40шт</t>
  </si>
  <si>
    <t>4607029071712</t>
  </si>
  <si>
    <t>Айда гулять Салфетки влажные д/собак и кошек для интимной гигиены 40шт</t>
  </si>
  <si>
    <t>4607029071729</t>
  </si>
  <si>
    <t>Айда гулять Салфетки влажные д/собак и кошек для кожи и кожных складок 50шт</t>
  </si>
  <si>
    <t>4607029071736</t>
  </si>
  <si>
    <t>Айда гулять 74515 Пакеты биоразлагаемые гигиенические для выгула собак, рулон 20шт</t>
  </si>
  <si>
    <t>4607029074515</t>
  </si>
  <si>
    <t>Айда гулять Крем питательный для лап собак 120г</t>
  </si>
  <si>
    <t>4607029074713</t>
  </si>
  <si>
    <t>Зорька крем для доения с флорализином Вятское разнотравье 200г (банка)</t>
  </si>
  <si>
    <t>4607029076779</t>
  </si>
  <si>
    <t>Зорька крем для доения с флорализином Золото полей 200г (банка)</t>
  </si>
  <si>
    <t>4607029076786</t>
  </si>
  <si>
    <t>Зорька крем для доения с флорализином Северные ягоды 200г (банка)</t>
  </si>
  <si>
    <t>4607029076762</t>
  </si>
  <si>
    <t>Омега Neo+ Лакомство мультивитаминное д/котят Веселый малыш с пребиотиком и таурином</t>
  </si>
  <si>
    <t>ОМЕГА</t>
  </si>
  <si>
    <t>4607029076175</t>
  </si>
  <si>
    <t>Омега Neo+ Лакомство мультивитаминное д/кошек Блестящая шерсть с биотином и таурином</t>
  </si>
  <si>
    <t>4607029076434</t>
  </si>
  <si>
    <t>Омега Neo+ Лакомство мультивитаминное д/кошек Крепкое здоровье с морскими водорослями</t>
  </si>
  <si>
    <t>4607029076458</t>
  </si>
  <si>
    <t>Омега Neo+ Лакомство мультивитаминное д/кастрированных кошек с L-карнитином</t>
  </si>
  <si>
    <t>4607029076199</t>
  </si>
  <si>
    <t>Омега Neo+ Лакомство мультивитаминное д/кошек Мятное настроение с кошачьей мятой</t>
  </si>
  <si>
    <t>4607029076212</t>
  </si>
  <si>
    <t>Омега Neo+ Лакомство мультивитаминное д/кошек для выведения шерсти из желудка с солодом</t>
  </si>
  <si>
    <t>4607029076533</t>
  </si>
  <si>
    <t>Омега Neo+ Лакомство мультивитаминное д/щенков Веселый малыш с пребиотиком</t>
  </si>
  <si>
    <t>4607029076298</t>
  </si>
  <si>
    <t>Омега Neo+ Лакомство мультивитаминное д/собак Блестящая шерсть с биотином</t>
  </si>
  <si>
    <t>4607029076472</t>
  </si>
  <si>
    <t>Омега Neo+ Лакомство мультивитаминное д/собак Крепкое здоровье с морскими водорослями</t>
  </si>
  <si>
    <t>4607029076496</t>
  </si>
  <si>
    <t>Омега Neo+ Лакомство мультивитаминное д/собак Здоровые суставы с глюкозамином и коллагеном</t>
  </si>
  <si>
    <t>4607029076519</t>
  </si>
  <si>
    <t>Омега Neo+ Лакомство мультивитаминное д/собак Свежее дыхание с мятой и имбирем</t>
  </si>
  <si>
    <t>4607029076335</t>
  </si>
  <si>
    <t>Омега Neo+ Лакомство мультивитаминное д/грызунов с биотином</t>
  </si>
  <si>
    <t>4607029076359</t>
  </si>
  <si>
    <t>Омега Neo+ Лакомство мультивитаминное д/птиц с биотином</t>
  </si>
  <si>
    <t>4607029076373</t>
  </si>
  <si>
    <t>Айда гулять 76120 Пакеты для лотка, рулон 20шт</t>
  </si>
  <si>
    <t>4607029076120</t>
  </si>
  <si>
    <t>Айда гулять Салфетки влажные д/собак и кошек с антисептическим эффектом для шерсти и лап 40шт</t>
  </si>
  <si>
    <t>4607029076816</t>
  </si>
  <si>
    <t>Вит-Актив К-М кормовая добавка д/котят 120таб</t>
  </si>
  <si>
    <t>4607029076854</t>
  </si>
  <si>
    <t>Вит-Актив К-И кормовая добавка формула здоровья кошек 120таб</t>
  </si>
  <si>
    <t>4607029076823</t>
  </si>
  <si>
    <t>Вит-Актив К-Ш кормовая добавка здоровье шерсти кошек 120таб</t>
  </si>
  <si>
    <t>4607029076830</t>
  </si>
  <si>
    <t>Вит-Актив К-К кормовая добавка д/кастрированных котов и кошек 120таб</t>
  </si>
  <si>
    <t>4607029076878</t>
  </si>
  <si>
    <t>Вит-Актив С-М кормовая добавка д/щенков 120таб</t>
  </si>
  <si>
    <t>4607029076915</t>
  </si>
  <si>
    <t>Вит-Актив С-И кормовая добавка формула здоровья собак 120таб</t>
  </si>
  <si>
    <t>4607029076885</t>
  </si>
  <si>
    <t>Вит-Актив С-Ш кормовая добавка здоровье шерсти собак 120таб</t>
  </si>
  <si>
    <t>4607029076892</t>
  </si>
  <si>
    <t>Зорька крем для доения с флорализином Вятское разнотравье 200мл</t>
  </si>
  <si>
    <t>4607029077493</t>
  </si>
  <si>
    <t>Зорька крем для доения с флорализином Золото полей 200мл</t>
  </si>
  <si>
    <t>4607029077509</t>
  </si>
  <si>
    <t>Зорька крем для доения с флорализином Северные ягоды 200мл</t>
  </si>
  <si>
    <t>4607029077516</t>
  </si>
  <si>
    <t>Айда гулять Шампунь д/длинношерстных кошек и котят 300мл</t>
  </si>
  <si>
    <t>4607029077677</t>
  </si>
  <si>
    <t>Айда гулять Шампунь д/короткошерстных кошек и котят 300мл</t>
  </si>
  <si>
    <t>4607029077660</t>
  </si>
  <si>
    <t>Айда гулять Шампунь д/длинношерстных собак и щенков 300мл</t>
  </si>
  <si>
    <t>4607029077653</t>
  </si>
  <si>
    <t>Айда гулять Шампунь д/короткошерстных собак и щенков 300мл</t>
  </si>
  <si>
    <t>4607029077646</t>
  </si>
  <si>
    <t>Айда гулять Шампунь д/мытья лап собак и кошек 300мл</t>
  </si>
  <si>
    <t>4607029077684</t>
  </si>
  <si>
    <t>**Фармакс Набор Вит-Актив С-И формула здоровья собак 120таб + Шампунь Айда Гулять! д/собак 50 мл подарок</t>
  </si>
  <si>
    <t>4607029077882</t>
  </si>
  <si>
    <t>Фармакс Набор Вит-Актив С-Ш здоровье шерсти собак 120таб + Шампунь Айда Гулять! д/собак 50 мл в подарок</t>
  </si>
  <si>
    <t>4607029077899</t>
  </si>
  <si>
    <t>Айда гулять Мыло жидкое д/собак и кошек 300мл</t>
  </si>
  <si>
    <t>4607029077691</t>
  </si>
  <si>
    <t>ZOOКомфорт функциональный корм д/кошек, собак, хорьков, грызунов 90таб</t>
  </si>
  <si>
    <t>ЗООКОМФОРТ</t>
  </si>
  <si>
    <t>4607029073723</t>
  </si>
  <si>
    <t>Эвиталия-Вет комплекс для нормализации микрофлоры кишечника кошек и собак 30таб</t>
  </si>
  <si>
    <t>4602009339875</t>
  </si>
  <si>
    <t xml:space="preserve">Бренд </t>
  </si>
  <si>
    <t>ПБЦ 01.01.2024</t>
  </si>
  <si>
    <t>окончание акции!</t>
  </si>
  <si>
    <t>% ИЗМЕНЕНИЯ ЦЕНЫ</t>
  </si>
  <si>
    <t>РАСПРОДАЖА</t>
  </si>
  <si>
    <t>цена за фас</t>
  </si>
  <si>
    <t>Цена за фас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</si>
</sst>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right"/>
    </xf>
    <xf numFmtId="0" fontId="1" fillId="0" borderId="1" xfId="1" applyBorder="1" applyAlignment="1">
      <alignment horizontal="left"/>
    </xf>
    <xf numFmtId="0" fontId="0" fillId="0" borderId="1" xfId="0" applyBorder="1"/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0" xfId="0" applyFont="1"/>
  </cellXfs>
  <cellStyles count="2">
    <cellStyle name="Обычный" xfId="0" builtinId="0"/>
    <cellStyle name="Обычный 2" xfId="1" xr:uid="{D750571C-6AA5-450A-8A16-A73C67688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H1" sqref="H1:H1048576"/>
    </sheetView>
  </sheetViews>
  <sheetFormatPr defaultRowHeight="15" x14ac:dyDescent="0.25"/>
  <cols>
    <col min="1" max="1" width="18.28515625" customWidth="1"/>
    <col min="2" max="2" width="17" customWidth="1"/>
    <col min="4" max="4" width="67" customWidth="1"/>
    <col min="5" max="5" width="8.28515625" customWidth="1"/>
    <col min="8" max="8" width="9.140625" style="9"/>
  </cols>
  <sheetData>
    <row r="1" spans="1:10" s="7" customFormat="1" ht="60" x14ac:dyDescent="0.25">
      <c r="A1" s="5" t="s">
        <v>166</v>
      </c>
      <c r="B1" s="5" t="s">
        <v>4</v>
      </c>
      <c r="C1" s="5" t="s">
        <v>0</v>
      </c>
      <c r="D1" s="5" t="s">
        <v>1</v>
      </c>
      <c r="E1" s="6" t="s">
        <v>3</v>
      </c>
      <c r="F1" s="6" t="s">
        <v>2</v>
      </c>
      <c r="G1" s="6" t="s">
        <v>171</v>
      </c>
      <c r="H1" s="6" t="s">
        <v>167</v>
      </c>
      <c r="I1" s="6" t="s">
        <v>172</v>
      </c>
      <c r="J1" s="6" t="s">
        <v>169</v>
      </c>
    </row>
    <row r="2" spans="1:10" x14ac:dyDescent="0.25">
      <c r="A2" s="1" t="s">
        <v>6</v>
      </c>
      <c r="B2" s="1" t="s">
        <v>7</v>
      </c>
      <c r="C2" s="3">
        <v>109314</v>
      </c>
      <c r="D2" s="1" t="s">
        <v>5</v>
      </c>
      <c r="E2" s="2">
        <v>1</v>
      </c>
      <c r="F2" s="2">
        <v>71.349999999999994</v>
      </c>
      <c r="G2" s="2">
        <f>E2*F2</f>
        <v>71.349999999999994</v>
      </c>
      <c r="H2" s="8">
        <v>76.37</v>
      </c>
      <c r="I2" s="4">
        <f>E2*H2</f>
        <v>76.37</v>
      </c>
      <c r="J2" s="4">
        <v>7.04</v>
      </c>
    </row>
    <row r="3" spans="1:10" x14ac:dyDescent="0.25">
      <c r="A3" s="1" t="s">
        <v>6</v>
      </c>
      <c r="B3" s="1" t="s">
        <v>9</v>
      </c>
      <c r="C3" s="3">
        <v>109315</v>
      </c>
      <c r="D3" s="1" t="s">
        <v>8</v>
      </c>
      <c r="E3" s="2">
        <v>1</v>
      </c>
      <c r="F3" s="2">
        <v>71.349999999999994</v>
      </c>
      <c r="G3" s="2">
        <f t="shared" ref="G3:G66" si="0">E3*F3</f>
        <v>71.349999999999994</v>
      </c>
      <c r="H3" s="8">
        <v>76.37</v>
      </c>
      <c r="I3" s="4">
        <f t="shared" ref="I3:I66" si="1">E3*H3</f>
        <v>76.37</v>
      </c>
      <c r="J3" s="4">
        <v>7.04</v>
      </c>
    </row>
    <row r="4" spans="1:10" x14ac:dyDescent="0.25">
      <c r="A4" s="1" t="s">
        <v>6</v>
      </c>
      <c r="B4" s="1" t="s">
        <v>11</v>
      </c>
      <c r="C4" s="3">
        <v>109316</v>
      </c>
      <c r="D4" s="1" t="s">
        <v>10</v>
      </c>
      <c r="E4" s="2">
        <v>1</v>
      </c>
      <c r="F4" s="2">
        <v>71.349999999999994</v>
      </c>
      <c r="G4" s="2">
        <f t="shared" si="0"/>
        <v>71.349999999999994</v>
      </c>
      <c r="H4" s="8">
        <v>76.37</v>
      </c>
      <c r="I4" s="4">
        <f t="shared" si="1"/>
        <v>76.37</v>
      </c>
      <c r="J4" s="4">
        <v>7.04</v>
      </c>
    </row>
    <row r="5" spans="1:10" x14ac:dyDescent="0.25">
      <c r="A5" s="1" t="s">
        <v>6</v>
      </c>
      <c r="B5" s="1" t="s">
        <v>13</v>
      </c>
      <c r="C5" s="3">
        <v>109317</v>
      </c>
      <c r="D5" s="1" t="s">
        <v>12</v>
      </c>
      <c r="E5" s="2">
        <v>1</v>
      </c>
      <c r="F5" s="2">
        <v>71.349999999999994</v>
      </c>
      <c r="G5" s="2">
        <f t="shared" si="0"/>
        <v>71.349999999999994</v>
      </c>
      <c r="H5" s="8">
        <v>76.37</v>
      </c>
      <c r="I5" s="4">
        <f t="shared" si="1"/>
        <v>76.37</v>
      </c>
      <c r="J5" s="4">
        <v>7.04</v>
      </c>
    </row>
    <row r="6" spans="1:10" x14ac:dyDescent="0.25">
      <c r="A6" s="1" t="s">
        <v>15</v>
      </c>
      <c r="B6" s="1" t="s">
        <v>16</v>
      </c>
      <c r="C6" s="3">
        <v>12440</v>
      </c>
      <c r="D6" s="1" t="s">
        <v>14</v>
      </c>
      <c r="E6" s="2">
        <v>1</v>
      </c>
      <c r="F6" s="2">
        <v>55.78</v>
      </c>
      <c r="G6" s="2">
        <f t="shared" si="0"/>
        <v>55.78</v>
      </c>
      <c r="H6" s="8">
        <v>59.64</v>
      </c>
      <c r="I6" s="4">
        <f t="shared" si="1"/>
        <v>59.64</v>
      </c>
      <c r="J6" s="4">
        <v>6.92</v>
      </c>
    </row>
    <row r="7" spans="1:10" x14ac:dyDescent="0.25">
      <c r="A7" s="1" t="s">
        <v>15</v>
      </c>
      <c r="B7" s="1" t="s">
        <v>18</v>
      </c>
      <c r="C7" s="3">
        <v>12441</v>
      </c>
      <c r="D7" s="1" t="s">
        <v>17</v>
      </c>
      <c r="E7" s="2">
        <v>1</v>
      </c>
      <c r="F7" s="2">
        <v>86.68</v>
      </c>
      <c r="G7" s="2">
        <f t="shared" si="0"/>
        <v>86.68</v>
      </c>
      <c r="H7" s="8">
        <v>92.7</v>
      </c>
      <c r="I7" s="4">
        <f t="shared" si="1"/>
        <v>92.7</v>
      </c>
      <c r="J7" s="4">
        <v>6.95</v>
      </c>
    </row>
    <row r="8" spans="1:10" x14ac:dyDescent="0.25">
      <c r="A8" s="1" t="s">
        <v>15</v>
      </c>
      <c r="B8" s="1" t="s">
        <v>20</v>
      </c>
      <c r="C8" s="3">
        <v>12624</v>
      </c>
      <c r="D8" s="1" t="s">
        <v>19</v>
      </c>
      <c r="E8" s="2">
        <v>5</v>
      </c>
      <c r="F8" s="2">
        <v>124.08</v>
      </c>
      <c r="G8" s="2">
        <f t="shared" si="0"/>
        <v>620.4</v>
      </c>
      <c r="H8" s="8">
        <v>132.81</v>
      </c>
      <c r="I8" s="4">
        <f t="shared" si="1"/>
        <v>664.05</v>
      </c>
      <c r="J8" s="4">
        <v>7.04</v>
      </c>
    </row>
    <row r="9" spans="1:10" x14ac:dyDescent="0.25">
      <c r="A9" s="1" t="s">
        <v>15</v>
      </c>
      <c r="B9" s="1" t="s">
        <v>22</v>
      </c>
      <c r="C9" s="3">
        <v>12625</v>
      </c>
      <c r="D9" s="1" t="s">
        <v>21</v>
      </c>
      <c r="E9" s="2">
        <v>5</v>
      </c>
      <c r="F9" s="2">
        <v>151.87</v>
      </c>
      <c r="G9" s="2">
        <f t="shared" si="0"/>
        <v>759.35</v>
      </c>
      <c r="H9" s="8">
        <v>162.52000000000001</v>
      </c>
      <c r="I9" s="4">
        <f t="shared" si="1"/>
        <v>812.6</v>
      </c>
      <c r="J9" s="4">
        <v>7.01</v>
      </c>
    </row>
    <row r="10" spans="1:10" x14ac:dyDescent="0.25">
      <c r="A10" s="1" t="s">
        <v>6</v>
      </c>
      <c r="B10" s="1" t="s">
        <v>24</v>
      </c>
      <c r="C10" s="3">
        <v>13731</v>
      </c>
      <c r="D10" s="1" t="s">
        <v>23</v>
      </c>
      <c r="E10" s="2">
        <v>1</v>
      </c>
      <c r="F10" s="2">
        <v>82.97</v>
      </c>
      <c r="G10" s="2">
        <f t="shared" si="0"/>
        <v>82.97</v>
      </c>
      <c r="H10" s="8">
        <v>89.57</v>
      </c>
      <c r="I10" s="4">
        <f t="shared" si="1"/>
        <v>89.57</v>
      </c>
      <c r="J10" s="4">
        <v>7.95</v>
      </c>
    </row>
    <row r="11" spans="1:10" x14ac:dyDescent="0.25">
      <c r="A11" s="1" t="s">
        <v>15</v>
      </c>
      <c r="B11" s="1" t="s">
        <v>26</v>
      </c>
      <c r="C11" s="3">
        <v>18318</v>
      </c>
      <c r="D11" s="1" t="s">
        <v>25</v>
      </c>
      <c r="E11" s="2">
        <v>1</v>
      </c>
      <c r="F11" s="2">
        <v>102.57</v>
      </c>
      <c r="G11" s="2">
        <f t="shared" si="0"/>
        <v>102.57</v>
      </c>
      <c r="H11" s="8">
        <v>109.7</v>
      </c>
      <c r="I11" s="4">
        <f t="shared" si="1"/>
        <v>109.7</v>
      </c>
      <c r="J11" s="4">
        <v>6.95</v>
      </c>
    </row>
    <row r="12" spans="1:10" x14ac:dyDescent="0.25">
      <c r="A12" s="1" t="s">
        <v>15</v>
      </c>
      <c r="B12" s="1" t="s">
        <v>28</v>
      </c>
      <c r="C12" s="3">
        <v>19165</v>
      </c>
      <c r="D12" s="1" t="s">
        <v>27</v>
      </c>
      <c r="E12" s="2">
        <v>1</v>
      </c>
      <c r="F12" s="2">
        <v>63.69</v>
      </c>
      <c r="G12" s="2">
        <f t="shared" si="0"/>
        <v>63.69</v>
      </c>
      <c r="H12" s="8">
        <v>85.2</v>
      </c>
      <c r="I12" s="4">
        <f t="shared" si="1"/>
        <v>85.2</v>
      </c>
      <c r="J12" s="4">
        <v>33.770000000000003</v>
      </c>
    </row>
    <row r="13" spans="1:10" x14ac:dyDescent="0.25">
      <c r="A13" s="1" t="s">
        <v>30</v>
      </c>
      <c r="B13" s="1" t="s">
        <v>31</v>
      </c>
      <c r="C13" s="3">
        <v>36938</v>
      </c>
      <c r="D13" s="1" t="s">
        <v>29</v>
      </c>
      <c r="E13" s="2">
        <v>5</v>
      </c>
      <c r="F13" s="2">
        <v>182.44</v>
      </c>
      <c r="G13" s="2">
        <f t="shared" si="0"/>
        <v>912.2</v>
      </c>
      <c r="H13" s="8">
        <v>197.03</v>
      </c>
      <c r="I13" s="4">
        <f t="shared" si="1"/>
        <v>985.15</v>
      </c>
      <c r="J13" s="4">
        <v>8</v>
      </c>
    </row>
    <row r="14" spans="1:10" x14ac:dyDescent="0.25">
      <c r="A14" s="1" t="s">
        <v>30</v>
      </c>
      <c r="B14" s="1" t="s">
        <v>33</v>
      </c>
      <c r="C14" s="3">
        <v>36939</v>
      </c>
      <c r="D14" s="1" t="s">
        <v>32</v>
      </c>
      <c r="E14" s="2">
        <v>5</v>
      </c>
      <c r="F14" s="2">
        <v>182.44</v>
      </c>
      <c r="G14" s="2">
        <f t="shared" si="0"/>
        <v>912.2</v>
      </c>
      <c r="H14" s="8">
        <v>197.03</v>
      </c>
      <c r="I14" s="4">
        <f t="shared" si="1"/>
        <v>985.15</v>
      </c>
      <c r="J14" s="4">
        <v>8</v>
      </c>
    </row>
    <row r="15" spans="1:10" x14ac:dyDescent="0.25">
      <c r="A15" s="1" t="s">
        <v>30</v>
      </c>
      <c r="B15" s="1" t="s">
        <v>35</v>
      </c>
      <c r="C15" s="3">
        <v>36940</v>
      </c>
      <c r="D15" s="1" t="s">
        <v>34</v>
      </c>
      <c r="E15" s="2">
        <v>5</v>
      </c>
      <c r="F15" s="2">
        <v>200.86</v>
      </c>
      <c r="G15" s="2">
        <f t="shared" si="0"/>
        <v>1004.3000000000001</v>
      </c>
      <c r="H15" s="8">
        <v>216.95</v>
      </c>
      <c r="I15" s="4">
        <f t="shared" si="1"/>
        <v>1084.75</v>
      </c>
      <c r="J15" s="4">
        <v>8.01</v>
      </c>
    </row>
    <row r="16" spans="1:10" x14ac:dyDescent="0.25">
      <c r="A16" s="1" t="s">
        <v>30</v>
      </c>
      <c r="B16" s="1" t="s">
        <v>37</v>
      </c>
      <c r="C16" s="3">
        <v>36941</v>
      </c>
      <c r="D16" s="1" t="s">
        <v>36</v>
      </c>
      <c r="E16" s="2">
        <v>5</v>
      </c>
      <c r="F16" s="2">
        <v>200.86</v>
      </c>
      <c r="G16" s="2">
        <f t="shared" si="0"/>
        <v>1004.3000000000001</v>
      </c>
      <c r="H16" s="8">
        <v>216.95</v>
      </c>
      <c r="I16" s="4">
        <f t="shared" si="1"/>
        <v>1084.75</v>
      </c>
      <c r="J16" s="4">
        <v>8.01</v>
      </c>
    </row>
    <row r="17" spans="1:11" x14ac:dyDescent="0.25">
      <c r="A17" s="1" t="s">
        <v>30</v>
      </c>
      <c r="B17" s="1" t="s">
        <v>39</v>
      </c>
      <c r="C17" s="3">
        <v>36942</v>
      </c>
      <c r="D17" s="1" t="s">
        <v>38</v>
      </c>
      <c r="E17" s="2">
        <v>5</v>
      </c>
      <c r="F17" s="2">
        <v>200.86</v>
      </c>
      <c r="G17" s="2">
        <f t="shared" si="0"/>
        <v>1004.3000000000001</v>
      </c>
      <c r="H17" s="8">
        <v>216.95</v>
      </c>
      <c r="I17" s="4">
        <f t="shared" si="1"/>
        <v>1084.75</v>
      </c>
      <c r="J17" s="4">
        <v>8.01</v>
      </c>
    </row>
    <row r="18" spans="1:11" x14ac:dyDescent="0.25">
      <c r="A18" s="1" t="s">
        <v>30</v>
      </c>
      <c r="B18" s="1" t="s">
        <v>41</v>
      </c>
      <c r="C18" s="3">
        <v>36943</v>
      </c>
      <c r="D18" s="1" t="s">
        <v>40</v>
      </c>
      <c r="E18" s="2">
        <v>5</v>
      </c>
      <c r="F18" s="2">
        <v>200.86</v>
      </c>
      <c r="G18" s="2">
        <f t="shared" si="0"/>
        <v>1004.3000000000001</v>
      </c>
      <c r="H18" s="8">
        <v>216.95</v>
      </c>
      <c r="I18" s="4">
        <f t="shared" si="1"/>
        <v>1084.75</v>
      </c>
      <c r="J18" s="4">
        <v>8.01</v>
      </c>
    </row>
    <row r="19" spans="1:11" x14ac:dyDescent="0.25">
      <c r="A19" s="1" t="s">
        <v>30</v>
      </c>
      <c r="B19" s="1" t="s">
        <v>43</v>
      </c>
      <c r="C19" s="3">
        <v>36944</v>
      </c>
      <c r="D19" s="1" t="s">
        <v>42</v>
      </c>
      <c r="E19" s="2">
        <v>5</v>
      </c>
      <c r="F19" s="2">
        <v>200.86</v>
      </c>
      <c r="G19" s="2">
        <f t="shared" si="0"/>
        <v>1004.3000000000001</v>
      </c>
      <c r="H19" s="8">
        <v>216.95</v>
      </c>
      <c r="I19" s="4">
        <f t="shared" si="1"/>
        <v>1084.75</v>
      </c>
      <c r="J19" s="4">
        <v>8.01</v>
      </c>
    </row>
    <row r="20" spans="1:11" x14ac:dyDescent="0.25">
      <c r="A20" s="1" t="s">
        <v>30</v>
      </c>
      <c r="B20" s="1" t="s">
        <v>45</v>
      </c>
      <c r="C20" s="3">
        <v>36945</v>
      </c>
      <c r="D20" s="1" t="s">
        <v>44</v>
      </c>
      <c r="E20" s="2">
        <v>5</v>
      </c>
      <c r="F20" s="2">
        <v>200.86</v>
      </c>
      <c r="G20" s="2">
        <f t="shared" si="0"/>
        <v>1004.3000000000001</v>
      </c>
      <c r="H20" s="8">
        <v>216.95</v>
      </c>
      <c r="I20" s="4">
        <f t="shared" si="1"/>
        <v>1084.75</v>
      </c>
      <c r="J20" s="4">
        <v>8.01</v>
      </c>
    </row>
    <row r="21" spans="1:11" x14ac:dyDescent="0.25">
      <c r="A21" s="1" t="s">
        <v>30</v>
      </c>
      <c r="B21" s="1" t="s">
        <v>47</v>
      </c>
      <c r="C21" s="3">
        <v>36946</v>
      </c>
      <c r="D21" s="1" t="s">
        <v>46</v>
      </c>
      <c r="E21" s="2">
        <v>5</v>
      </c>
      <c r="F21" s="2">
        <v>200.86</v>
      </c>
      <c r="G21" s="2">
        <f t="shared" si="0"/>
        <v>1004.3000000000001</v>
      </c>
      <c r="H21" s="8">
        <v>216.95</v>
      </c>
      <c r="I21" s="4">
        <f t="shared" si="1"/>
        <v>1084.75</v>
      </c>
      <c r="J21" s="4">
        <v>8.01</v>
      </c>
    </row>
    <row r="22" spans="1:11" x14ac:dyDescent="0.25">
      <c r="A22" s="1" t="s">
        <v>30</v>
      </c>
      <c r="B22" s="1" t="s">
        <v>49</v>
      </c>
      <c r="C22" s="3">
        <v>36947</v>
      </c>
      <c r="D22" s="1" t="s">
        <v>48</v>
      </c>
      <c r="E22" s="2">
        <v>5</v>
      </c>
      <c r="F22" s="2">
        <v>200.86</v>
      </c>
      <c r="G22" s="2">
        <f t="shared" si="0"/>
        <v>1004.3000000000001</v>
      </c>
      <c r="H22" s="8">
        <v>216.95</v>
      </c>
      <c r="I22" s="4">
        <f t="shared" si="1"/>
        <v>1084.75</v>
      </c>
      <c r="J22" s="4">
        <v>8.01</v>
      </c>
    </row>
    <row r="23" spans="1:11" x14ac:dyDescent="0.25">
      <c r="A23" s="1" t="s">
        <v>30</v>
      </c>
      <c r="B23" s="1" t="s">
        <v>51</v>
      </c>
      <c r="C23" s="3">
        <v>36948</v>
      </c>
      <c r="D23" s="1" t="s">
        <v>50</v>
      </c>
      <c r="E23" s="2">
        <v>5</v>
      </c>
      <c r="F23" s="2">
        <v>200.86</v>
      </c>
      <c r="G23" s="2">
        <f t="shared" si="0"/>
        <v>1004.3000000000001</v>
      </c>
      <c r="H23" s="8">
        <v>216.95</v>
      </c>
      <c r="I23" s="4">
        <f t="shared" si="1"/>
        <v>1084.75</v>
      </c>
      <c r="J23" s="4">
        <v>8.01</v>
      </c>
    </row>
    <row r="24" spans="1:11" x14ac:dyDescent="0.25">
      <c r="A24" s="1" t="s">
        <v>15</v>
      </c>
      <c r="B24" s="1" t="s">
        <v>53</v>
      </c>
      <c r="C24" s="3">
        <v>38530</v>
      </c>
      <c r="D24" s="1" t="s">
        <v>52</v>
      </c>
      <c r="E24" s="2">
        <v>10</v>
      </c>
      <c r="F24" s="2">
        <v>103.94</v>
      </c>
      <c r="G24" s="2">
        <f t="shared" si="0"/>
        <v>1039.4000000000001</v>
      </c>
      <c r="H24" s="8">
        <v>111.21</v>
      </c>
      <c r="I24" s="4">
        <f t="shared" si="1"/>
        <v>1112.0999999999999</v>
      </c>
      <c r="J24" s="4">
        <v>6.99</v>
      </c>
    </row>
    <row r="25" spans="1:11" x14ac:dyDescent="0.25">
      <c r="A25" s="1" t="s">
        <v>6</v>
      </c>
      <c r="B25" s="1" t="s">
        <v>55</v>
      </c>
      <c r="C25" s="3">
        <v>40927</v>
      </c>
      <c r="D25" s="1" t="s">
        <v>54</v>
      </c>
      <c r="E25" s="2">
        <v>1</v>
      </c>
      <c r="F25" s="2">
        <v>240</v>
      </c>
      <c r="G25" s="2">
        <f t="shared" si="0"/>
        <v>240</v>
      </c>
      <c r="H25" s="8">
        <v>299.89999999999998</v>
      </c>
      <c r="I25" s="4">
        <f t="shared" si="1"/>
        <v>299.89999999999998</v>
      </c>
      <c r="J25" s="4">
        <v>24.96</v>
      </c>
      <c r="K25" t="s">
        <v>168</v>
      </c>
    </row>
    <row r="26" spans="1:11" x14ac:dyDescent="0.25">
      <c r="A26" s="1" t="s">
        <v>30</v>
      </c>
      <c r="B26" s="1" t="s">
        <v>57</v>
      </c>
      <c r="C26" s="3">
        <v>41776</v>
      </c>
      <c r="D26" s="1" t="s">
        <v>56</v>
      </c>
      <c r="E26" s="2">
        <v>6</v>
      </c>
      <c r="F26" s="2">
        <v>266.68</v>
      </c>
      <c r="G26" s="2">
        <f t="shared" si="0"/>
        <v>1600.08</v>
      </c>
      <c r="H26" s="8">
        <v>280</v>
      </c>
      <c r="I26" s="4">
        <f t="shared" si="1"/>
        <v>1680</v>
      </c>
      <c r="J26" s="4">
        <v>4.99</v>
      </c>
    </row>
    <row r="27" spans="1:11" x14ac:dyDescent="0.25">
      <c r="A27" s="1" t="s">
        <v>30</v>
      </c>
      <c r="B27" s="1" t="s">
        <v>59</v>
      </c>
      <c r="C27" s="3">
        <v>41777</v>
      </c>
      <c r="D27" s="1" t="s">
        <v>58</v>
      </c>
      <c r="E27" s="2">
        <v>6</v>
      </c>
      <c r="F27" s="2">
        <v>266.68</v>
      </c>
      <c r="G27" s="2">
        <f t="shared" si="0"/>
        <v>1600.08</v>
      </c>
      <c r="H27" s="8">
        <v>280</v>
      </c>
      <c r="I27" s="4">
        <f t="shared" si="1"/>
        <v>1680</v>
      </c>
      <c r="J27" s="4">
        <v>4.99</v>
      </c>
    </row>
    <row r="28" spans="1:11" x14ac:dyDescent="0.25">
      <c r="A28" s="1" t="s">
        <v>30</v>
      </c>
      <c r="B28" s="1" t="s">
        <v>61</v>
      </c>
      <c r="C28" s="3">
        <v>41778</v>
      </c>
      <c r="D28" s="1" t="s">
        <v>60</v>
      </c>
      <c r="E28" s="2">
        <v>6</v>
      </c>
      <c r="F28" s="2">
        <v>266.68</v>
      </c>
      <c r="G28" s="2">
        <f t="shared" si="0"/>
        <v>1600.08</v>
      </c>
      <c r="H28" s="8">
        <v>280</v>
      </c>
      <c r="I28" s="4">
        <f t="shared" si="1"/>
        <v>1680</v>
      </c>
      <c r="J28" s="4">
        <v>4.99</v>
      </c>
    </row>
    <row r="29" spans="1:11" x14ac:dyDescent="0.25">
      <c r="A29" s="1" t="s">
        <v>30</v>
      </c>
      <c r="B29" s="1" t="s">
        <v>63</v>
      </c>
      <c r="C29" s="3">
        <v>41779</v>
      </c>
      <c r="D29" s="1" t="s">
        <v>62</v>
      </c>
      <c r="E29" s="2">
        <v>6</v>
      </c>
      <c r="F29" s="2">
        <v>305.87</v>
      </c>
      <c r="G29" s="2">
        <f t="shared" si="0"/>
        <v>1835.22</v>
      </c>
      <c r="H29" s="8">
        <v>321.2</v>
      </c>
      <c r="I29" s="4">
        <f t="shared" si="1"/>
        <v>1927.1999999999998</v>
      </c>
      <c r="J29" s="4">
        <v>5.01</v>
      </c>
    </row>
    <row r="30" spans="1:11" x14ac:dyDescent="0.25">
      <c r="A30" s="1" t="s">
        <v>30</v>
      </c>
      <c r="B30" s="1" t="s">
        <v>65</v>
      </c>
      <c r="C30" s="3">
        <v>41780</v>
      </c>
      <c r="D30" s="1" t="s">
        <v>64</v>
      </c>
      <c r="E30" s="2">
        <v>6</v>
      </c>
      <c r="F30" s="2">
        <v>353.69</v>
      </c>
      <c r="G30" s="2">
        <f t="shared" si="0"/>
        <v>2122.14</v>
      </c>
      <c r="H30" s="8">
        <v>371.37</v>
      </c>
      <c r="I30" s="4">
        <f t="shared" si="1"/>
        <v>2228.2200000000003</v>
      </c>
      <c r="J30" s="4">
        <v>5</v>
      </c>
    </row>
    <row r="31" spans="1:11" x14ac:dyDescent="0.25">
      <c r="A31" s="1" t="s">
        <v>30</v>
      </c>
      <c r="B31" s="1" t="s">
        <v>67</v>
      </c>
      <c r="C31" s="3">
        <v>41781</v>
      </c>
      <c r="D31" s="1" t="s">
        <v>66</v>
      </c>
      <c r="E31" s="2">
        <v>6</v>
      </c>
      <c r="F31" s="2">
        <v>353.69</v>
      </c>
      <c r="G31" s="2">
        <f t="shared" si="0"/>
        <v>2122.14</v>
      </c>
      <c r="H31" s="8">
        <v>371.37</v>
      </c>
      <c r="I31" s="4">
        <f t="shared" si="1"/>
        <v>2228.2200000000003</v>
      </c>
      <c r="J31" s="4">
        <v>5</v>
      </c>
    </row>
    <row r="32" spans="1:11" x14ac:dyDescent="0.25">
      <c r="A32" s="1" t="s">
        <v>6</v>
      </c>
      <c r="B32" s="1" t="s">
        <v>69</v>
      </c>
      <c r="C32" s="3">
        <v>42249</v>
      </c>
      <c r="D32" s="1" t="s">
        <v>68</v>
      </c>
      <c r="E32" s="2">
        <v>1</v>
      </c>
      <c r="F32" s="2">
        <v>312.89999999999998</v>
      </c>
      <c r="G32" s="2">
        <f t="shared" si="0"/>
        <v>312.89999999999998</v>
      </c>
      <c r="H32" s="8">
        <v>328.56</v>
      </c>
      <c r="I32" s="4">
        <f t="shared" si="1"/>
        <v>328.56</v>
      </c>
      <c r="J32" s="4">
        <v>5</v>
      </c>
    </row>
    <row r="33" spans="1:10" x14ac:dyDescent="0.25">
      <c r="A33" s="1" t="s">
        <v>30</v>
      </c>
      <c r="B33" s="1" t="s">
        <v>71</v>
      </c>
      <c r="C33" s="3">
        <v>47731</v>
      </c>
      <c r="D33" s="1" t="s">
        <v>70</v>
      </c>
      <c r="E33" s="2">
        <v>5</v>
      </c>
      <c r="F33" s="2">
        <v>182.44</v>
      </c>
      <c r="G33" s="2">
        <f t="shared" si="0"/>
        <v>912.2</v>
      </c>
      <c r="H33" s="8">
        <v>197.03</v>
      </c>
      <c r="I33" s="4">
        <f t="shared" si="1"/>
        <v>985.15</v>
      </c>
      <c r="J33" s="4">
        <v>8</v>
      </c>
    </row>
    <row r="34" spans="1:10" x14ac:dyDescent="0.25">
      <c r="A34" s="1" t="s">
        <v>30</v>
      </c>
      <c r="B34" s="1" t="s">
        <v>73</v>
      </c>
      <c r="C34" s="3">
        <v>47732</v>
      </c>
      <c r="D34" s="1" t="s">
        <v>72</v>
      </c>
      <c r="E34" s="2">
        <v>5</v>
      </c>
      <c r="F34" s="2">
        <v>182.44</v>
      </c>
      <c r="G34" s="2">
        <f t="shared" si="0"/>
        <v>912.2</v>
      </c>
      <c r="H34" s="8">
        <v>197.03</v>
      </c>
      <c r="I34" s="4">
        <f t="shared" si="1"/>
        <v>985.15</v>
      </c>
      <c r="J34" s="4">
        <v>8</v>
      </c>
    </row>
    <row r="35" spans="1:10" x14ac:dyDescent="0.25">
      <c r="A35" s="1" t="s">
        <v>30</v>
      </c>
      <c r="B35" s="1" t="s">
        <v>75</v>
      </c>
      <c r="C35" s="3">
        <v>47733</v>
      </c>
      <c r="D35" s="1" t="s">
        <v>74</v>
      </c>
      <c r="E35" s="2">
        <v>5</v>
      </c>
      <c r="F35" s="2">
        <v>182.44</v>
      </c>
      <c r="G35" s="2">
        <f t="shared" si="0"/>
        <v>912.2</v>
      </c>
      <c r="H35" s="8">
        <v>197.03</v>
      </c>
      <c r="I35" s="4">
        <f t="shared" si="1"/>
        <v>985.15</v>
      </c>
      <c r="J35" s="4">
        <v>8</v>
      </c>
    </row>
    <row r="36" spans="1:10" x14ac:dyDescent="0.25">
      <c r="A36" s="1" t="s">
        <v>30</v>
      </c>
      <c r="B36" s="1" t="s">
        <v>77</v>
      </c>
      <c r="C36" s="3">
        <v>47863</v>
      </c>
      <c r="D36" s="1" t="s">
        <v>76</v>
      </c>
      <c r="E36" s="2">
        <v>5</v>
      </c>
      <c r="F36" s="2">
        <v>182.44</v>
      </c>
      <c r="G36" s="2">
        <f t="shared" si="0"/>
        <v>912.2</v>
      </c>
      <c r="H36" s="8">
        <v>197.03</v>
      </c>
      <c r="I36" s="4">
        <f t="shared" si="1"/>
        <v>985.15</v>
      </c>
      <c r="J36" s="4">
        <v>8</v>
      </c>
    </row>
    <row r="37" spans="1:10" x14ac:dyDescent="0.25">
      <c r="A37" s="1" t="s">
        <v>6</v>
      </c>
      <c r="B37" s="1" t="s">
        <v>79</v>
      </c>
      <c r="C37" s="3">
        <v>49503</v>
      </c>
      <c r="D37" s="1" t="s">
        <v>78</v>
      </c>
      <c r="E37" s="2">
        <v>1</v>
      </c>
      <c r="F37" s="2">
        <v>312.89999999999998</v>
      </c>
      <c r="G37" s="2">
        <f t="shared" si="0"/>
        <v>312.89999999999998</v>
      </c>
      <c r="H37" s="8">
        <v>328.56</v>
      </c>
      <c r="I37" s="4">
        <f t="shared" si="1"/>
        <v>328.56</v>
      </c>
      <c r="J37" s="4">
        <v>5</v>
      </c>
    </row>
    <row r="38" spans="1:10" x14ac:dyDescent="0.25">
      <c r="A38" s="1" t="s">
        <v>6</v>
      </c>
      <c r="B38" s="1" t="s">
        <v>81</v>
      </c>
      <c r="C38" s="3">
        <v>49504</v>
      </c>
      <c r="D38" s="1" t="s">
        <v>80</v>
      </c>
      <c r="E38" s="2">
        <v>1</v>
      </c>
      <c r="F38" s="2">
        <v>312.89999999999998</v>
      </c>
      <c r="G38" s="2">
        <f t="shared" si="0"/>
        <v>312.89999999999998</v>
      </c>
      <c r="H38" s="8">
        <v>328.56</v>
      </c>
      <c r="I38" s="4">
        <f t="shared" si="1"/>
        <v>328.56</v>
      </c>
      <c r="J38" s="4">
        <v>5</v>
      </c>
    </row>
    <row r="39" spans="1:10" x14ac:dyDescent="0.25">
      <c r="A39" s="1" t="s">
        <v>6</v>
      </c>
      <c r="B39" s="1" t="s">
        <v>83</v>
      </c>
      <c r="C39" s="3">
        <v>49505</v>
      </c>
      <c r="D39" s="1" t="s">
        <v>82</v>
      </c>
      <c r="E39" s="2">
        <v>1</v>
      </c>
      <c r="F39" s="2">
        <v>312.89999999999998</v>
      </c>
      <c r="G39" s="2">
        <f t="shared" si="0"/>
        <v>312.89999999999998</v>
      </c>
      <c r="H39" s="8">
        <v>328.56</v>
      </c>
      <c r="I39" s="4">
        <f t="shared" si="1"/>
        <v>328.56</v>
      </c>
      <c r="J39" s="4">
        <v>5</v>
      </c>
    </row>
    <row r="40" spans="1:10" x14ac:dyDescent="0.25">
      <c r="A40" s="1" t="s">
        <v>6</v>
      </c>
      <c r="B40" s="1" t="s">
        <v>85</v>
      </c>
      <c r="C40" s="3">
        <v>57976</v>
      </c>
      <c r="D40" s="1" t="s">
        <v>84</v>
      </c>
      <c r="E40" s="2">
        <v>1</v>
      </c>
      <c r="F40" s="2">
        <v>103.52</v>
      </c>
      <c r="G40" s="2">
        <f t="shared" si="0"/>
        <v>103.52</v>
      </c>
      <c r="H40" s="8">
        <v>111.83</v>
      </c>
      <c r="I40" s="4">
        <f t="shared" si="1"/>
        <v>111.83</v>
      </c>
      <c r="J40" s="4">
        <v>8.0299999999999994</v>
      </c>
    </row>
    <row r="41" spans="1:10" x14ac:dyDescent="0.25">
      <c r="A41" s="1" t="s">
        <v>6</v>
      </c>
      <c r="B41" s="1" t="s">
        <v>87</v>
      </c>
      <c r="C41" s="3">
        <v>59129</v>
      </c>
      <c r="D41" s="1" t="s">
        <v>86</v>
      </c>
      <c r="E41" s="2">
        <v>1</v>
      </c>
      <c r="F41" s="2">
        <v>189.78</v>
      </c>
      <c r="G41" s="2">
        <f t="shared" si="0"/>
        <v>189.78</v>
      </c>
      <c r="H41" s="8">
        <v>189.78</v>
      </c>
      <c r="I41" s="4">
        <f t="shared" si="1"/>
        <v>189.78</v>
      </c>
      <c r="J41" s="4">
        <v>0</v>
      </c>
    </row>
    <row r="42" spans="1:10" x14ac:dyDescent="0.25">
      <c r="A42" s="1" t="s">
        <v>15</v>
      </c>
      <c r="B42" s="1" t="s">
        <v>89</v>
      </c>
      <c r="C42" s="3">
        <v>75100</v>
      </c>
      <c r="D42" s="1" t="s">
        <v>88</v>
      </c>
      <c r="E42" s="2">
        <v>1</v>
      </c>
      <c r="F42" s="2">
        <v>93.61</v>
      </c>
      <c r="G42" s="2">
        <f t="shared" si="0"/>
        <v>93.61</v>
      </c>
      <c r="H42" s="8">
        <v>100.2</v>
      </c>
      <c r="I42" s="4">
        <f t="shared" si="1"/>
        <v>100.2</v>
      </c>
      <c r="J42" s="4">
        <v>7.04</v>
      </c>
    </row>
    <row r="43" spans="1:10" x14ac:dyDescent="0.25">
      <c r="A43" s="1" t="s">
        <v>15</v>
      </c>
      <c r="B43" s="1" t="s">
        <v>91</v>
      </c>
      <c r="C43" s="3">
        <v>75101</v>
      </c>
      <c r="D43" s="1" t="s">
        <v>90</v>
      </c>
      <c r="E43" s="2">
        <v>1</v>
      </c>
      <c r="F43" s="2">
        <v>93.61</v>
      </c>
      <c r="G43" s="2">
        <f t="shared" si="0"/>
        <v>93.61</v>
      </c>
      <c r="H43" s="8">
        <v>100.2</v>
      </c>
      <c r="I43" s="4">
        <f t="shared" si="1"/>
        <v>100.2</v>
      </c>
      <c r="J43" s="4">
        <v>7.04</v>
      </c>
    </row>
    <row r="44" spans="1:10" x14ac:dyDescent="0.25">
      <c r="A44" s="1" t="s">
        <v>15</v>
      </c>
      <c r="B44" s="1" t="s">
        <v>93</v>
      </c>
      <c r="C44" s="3">
        <v>75102</v>
      </c>
      <c r="D44" s="1" t="s">
        <v>92</v>
      </c>
      <c r="E44" s="2">
        <v>1</v>
      </c>
      <c r="F44" s="2">
        <v>93.61</v>
      </c>
      <c r="G44" s="2">
        <f t="shared" si="0"/>
        <v>93.61</v>
      </c>
      <c r="H44" s="8">
        <v>100.2</v>
      </c>
      <c r="I44" s="4">
        <f t="shared" si="1"/>
        <v>100.2</v>
      </c>
      <c r="J44" s="4">
        <v>7.04</v>
      </c>
    </row>
    <row r="45" spans="1:10" x14ac:dyDescent="0.25">
      <c r="A45" s="1" t="s">
        <v>95</v>
      </c>
      <c r="B45" s="1" t="s">
        <v>96</v>
      </c>
      <c r="C45" s="3">
        <v>84044</v>
      </c>
      <c r="D45" s="1" t="s">
        <v>94</v>
      </c>
      <c r="E45" s="2">
        <v>5</v>
      </c>
      <c r="F45" s="2">
        <v>103.84</v>
      </c>
      <c r="G45" s="2">
        <f t="shared" si="0"/>
        <v>519.20000000000005</v>
      </c>
      <c r="H45" s="8">
        <v>109.06</v>
      </c>
      <c r="I45" s="4">
        <f t="shared" si="1"/>
        <v>545.29999999999995</v>
      </c>
      <c r="J45" s="4">
        <v>5.03</v>
      </c>
    </row>
    <row r="46" spans="1:10" x14ac:dyDescent="0.25">
      <c r="A46" s="1" t="s">
        <v>95</v>
      </c>
      <c r="B46" s="1" t="s">
        <v>98</v>
      </c>
      <c r="C46" s="3">
        <v>84045</v>
      </c>
      <c r="D46" s="1" t="s">
        <v>97</v>
      </c>
      <c r="E46" s="2">
        <v>5</v>
      </c>
      <c r="F46" s="2">
        <v>103.84</v>
      </c>
      <c r="G46" s="2">
        <f t="shared" si="0"/>
        <v>519.20000000000005</v>
      </c>
      <c r="H46" s="8">
        <v>109.06</v>
      </c>
      <c r="I46" s="4">
        <f t="shared" si="1"/>
        <v>545.29999999999995</v>
      </c>
      <c r="J46" s="4">
        <v>5.03</v>
      </c>
    </row>
    <row r="47" spans="1:10" x14ac:dyDescent="0.25">
      <c r="A47" s="1" t="s">
        <v>95</v>
      </c>
      <c r="B47" s="1" t="s">
        <v>100</v>
      </c>
      <c r="C47" s="3">
        <v>84046</v>
      </c>
      <c r="D47" s="1" t="s">
        <v>99</v>
      </c>
      <c r="E47" s="2">
        <v>5</v>
      </c>
      <c r="F47" s="2">
        <v>103.84</v>
      </c>
      <c r="G47" s="2">
        <f t="shared" si="0"/>
        <v>519.20000000000005</v>
      </c>
      <c r="H47" s="8">
        <v>109.06</v>
      </c>
      <c r="I47" s="4">
        <f t="shared" si="1"/>
        <v>545.29999999999995</v>
      </c>
      <c r="J47" s="4">
        <v>5.03</v>
      </c>
    </row>
    <row r="48" spans="1:10" x14ac:dyDescent="0.25">
      <c r="A48" s="1" t="s">
        <v>95</v>
      </c>
      <c r="B48" s="1" t="s">
        <v>102</v>
      </c>
      <c r="C48" s="3">
        <v>84047</v>
      </c>
      <c r="D48" s="1" t="s">
        <v>101</v>
      </c>
      <c r="E48" s="2">
        <v>5</v>
      </c>
      <c r="F48" s="2">
        <v>103.84</v>
      </c>
      <c r="G48" s="2">
        <f t="shared" si="0"/>
        <v>519.20000000000005</v>
      </c>
      <c r="H48" s="8">
        <v>109.06</v>
      </c>
      <c r="I48" s="4">
        <f t="shared" si="1"/>
        <v>545.29999999999995</v>
      </c>
      <c r="J48" s="4">
        <v>5.03</v>
      </c>
    </row>
    <row r="49" spans="1:10" x14ac:dyDescent="0.25">
      <c r="A49" s="1" t="s">
        <v>95</v>
      </c>
      <c r="B49" s="1" t="s">
        <v>104</v>
      </c>
      <c r="C49" s="3">
        <v>84048</v>
      </c>
      <c r="D49" s="1" t="s">
        <v>103</v>
      </c>
      <c r="E49" s="2">
        <v>5</v>
      </c>
      <c r="F49" s="2">
        <v>103.84</v>
      </c>
      <c r="G49" s="2">
        <f t="shared" si="0"/>
        <v>519.20000000000005</v>
      </c>
      <c r="H49" s="8">
        <v>109.06</v>
      </c>
      <c r="I49" s="4">
        <f t="shared" si="1"/>
        <v>545.29999999999995</v>
      </c>
      <c r="J49" s="4">
        <v>5.03</v>
      </c>
    </row>
    <row r="50" spans="1:10" x14ac:dyDescent="0.25">
      <c r="A50" s="1" t="s">
        <v>95</v>
      </c>
      <c r="B50" s="1" t="s">
        <v>106</v>
      </c>
      <c r="C50" s="3">
        <v>84049</v>
      </c>
      <c r="D50" s="1" t="s">
        <v>105</v>
      </c>
      <c r="E50" s="2">
        <v>5</v>
      </c>
      <c r="F50" s="2">
        <v>103.84</v>
      </c>
      <c r="G50" s="2">
        <f t="shared" si="0"/>
        <v>519.20000000000005</v>
      </c>
      <c r="H50" s="8">
        <v>109.06</v>
      </c>
      <c r="I50" s="4">
        <f t="shared" si="1"/>
        <v>545.29999999999995</v>
      </c>
      <c r="J50" s="4">
        <v>5.03</v>
      </c>
    </row>
    <row r="51" spans="1:10" x14ac:dyDescent="0.25">
      <c r="A51" s="1" t="s">
        <v>95</v>
      </c>
      <c r="B51" s="1" t="s">
        <v>108</v>
      </c>
      <c r="C51" s="3">
        <v>84050</v>
      </c>
      <c r="D51" s="1" t="s">
        <v>107</v>
      </c>
      <c r="E51" s="2">
        <v>5</v>
      </c>
      <c r="F51" s="2">
        <v>103.84</v>
      </c>
      <c r="G51" s="2">
        <f t="shared" si="0"/>
        <v>519.20000000000005</v>
      </c>
      <c r="H51" s="8">
        <v>109.06</v>
      </c>
      <c r="I51" s="4">
        <f t="shared" si="1"/>
        <v>545.29999999999995</v>
      </c>
      <c r="J51" s="4">
        <v>5.03</v>
      </c>
    </row>
    <row r="52" spans="1:10" x14ac:dyDescent="0.25">
      <c r="A52" s="1" t="s">
        <v>95</v>
      </c>
      <c r="B52" s="1" t="s">
        <v>110</v>
      </c>
      <c r="C52" s="3">
        <v>84051</v>
      </c>
      <c r="D52" s="1" t="s">
        <v>109</v>
      </c>
      <c r="E52" s="2">
        <v>5</v>
      </c>
      <c r="F52" s="2">
        <v>103.84</v>
      </c>
      <c r="G52" s="2">
        <f t="shared" si="0"/>
        <v>519.20000000000005</v>
      </c>
      <c r="H52" s="8">
        <v>109.06</v>
      </c>
      <c r="I52" s="4">
        <f t="shared" si="1"/>
        <v>545.29999999999995</v>
      </c>
      <c r="J52" s="4">
        <v>5.03</v>
      </c>
    </row>
    <row r="53" spans="1:10" x14ac:dyDescent="0.25">
      <c r="A53" s="1" t="s">
        <v>95</v>
      </c>
      <c r="B53" s="1" t="s">
        <v>112</v>
      </c>
      <c r="C53" s="3">
        <v>84052</v>
      </c>
      <c r="D53" s="1" t="s">
        <v>111</v>
      </c>
      <c r="E53" s="2">
        <v>5</v>
      </c>
      <c r="F53" s="2">
        <v>103.84</v>
      </c>
      <c r="G53" s="2">
        <f t="shared" si="0"/>
        <v>519.20000000000005</v>
      </c>
      <c r="H53" s="8">
        <v>109.06</v>
      </c>
      <c r="I53" s="4">
        <f t="shared" si="1"/>
        <v>545.29999999999995</v>
      </c>
      <c r="J53" s="4">
        <v>5.03</v>
      </c>
    </row>
    <row r="54" spans="1:10" x14ac:dyDescent="0.25">
      <c r="A54" s="1" t="s">
        <v>95</v>
      </c>
      <c r="B54" s="1" t="s">
        <v>114</v>
      </c>
      <c r="C54" s="3">
        <v>84053</v>
      </c>
      <c r="D54" s="1" t="s">
        <v>113</v>
      </c>
      <c r="E54" s="2">
        <v>5</v>
      </c>
      <c r="F54" s="2">
        <v>103.84</v>
      </c>
      <c r="G54" s="2">
        <f t="shared" si="0"/>
        <v>519.20000000000005</v>
      </c>
      <c r="H54" s="8">
        <v>109.06</v>
      </c>
      <c r="I54" s="4">
        <f t="shared" si="1"/>
        <v>545.29999999999995</v>
      </c>
      <c r="J54" s="4">
        <v>5.03</v>
      </c>
    </row>
    <row r="55" spans="1:10" x14ac:dyDescent="0.25">
      <c r="A55" s="1" t="s">
        <v>95</v>
      </c>
      <c r="B55" s="1" t="s">
        <v>116</v>
      </c>
      <c r="C55" s="3">
        <v>84054</v>
      </c>
      <c r="D55" s="1" t="s">
        <v>115</v>
      </c>
      <c r="E55" s="2">
        <v>5</v>
      </c>
      <c r="F55" s="2">
        <v>103.84</v>
      </c>
      <c r="G55" s="2">
        <f t="shared" si="0"/>
        <v>519.20000000000005</v>
      </c>
      <c r="H55" s="8">
        <v>109.06</v>
      </c>
      <c r="I55" s="4">
        <f t="shared" si="1"/>
        <v>545.29999999999995</v>
      </c>
      <c r="J55" s="4">
        <v>5.03</v>
      </c>
    </row>
    <row r="56" spans="1:10" x14ac:dyDescent="0.25">
      <c r="A56" s="1" t="s">
        <v>95</v>
      </c>
      <c r="B56" s="1" t="s">
        <v>118</v>
      </c>
      <c r="C56" s="3">
        <v>84055</v>
      </c>
      <c r="D56" s="1" t="s">
        <v>117</v>
      </c>
      <c r="E56" s="2">
        <v>5</v>
      </c>
      <c r="F56" s="2">
        <v>103.84</v>
      </c>
      <c r="G56" s="2">
        <f t="shared" si="0"/>
        <v>519.20000000000005</v>
      </c>
      <c r="H56" s="8">
        <v>109.06</v>
      </c>
      <c r="I56" s="4">
        <f t="shared" si="1"/>
        <v>545.29999999999995</v>
      </c>
      <c r="J56" s="4">
        <v>5.03</v>
      </c>
    </row>
    <row r="57" spans="1:10" x14ac:dyDescent="0.25">
      <c r="A57" s="1" t="s">
        <v>95</v>
      </c>
      <c r="B57" s="1" t="s">
        <v>120</v>
      </c>
      <c r="C57" s="3">
        <v>84056</v>
      </c>
      <c r="D57" s="1" t="s">
        <v>119</v>
      </c>
      <c r="E57" s="2">
        <v>5</v>
      </c>
      <c r="F57" s="2">
        <v>103.84</v>
      </c>
      <c r="G57" s="2">
        <f t="shared" si="0"/>
        <v>519.20000000000005</v>
      </c>
      <c r="H57" s="8">
        <v>109.06</v>
      </c>
      <c r="I57" s="4">
        <f t="shared" si="1"/>
        <v>545.29999999999995</v>
      </c>
      <c r="J57" s="4">
        <v>5.03</v>
      </c>
    </row>
    <row r="58" spans="1:10" x14ac:dyDescent="0.25">
      <c r="A58" s="1" t="s">
        <v>6</v>
      </c>
      <c r="B58" s="1" t="s">
        <v>122</v>
      </c>
      <c r="C58" s="3">
        <v>85529</v>
      </c>
      <c r="D58" s="1" t="s">
        <v>121</v>
      </c>
      <c r="E58" s="2">
        <v>1</v>
      </c>
      <c r="F58" s="2">
        <v>162.41999999999999</v>
      </c>
      <c r="G58" s="2">
        <f t="shared" si="0"/>
        <v>162.41999999999999</v>
      </c>
      <c r="H58" s="8">
        <v>175.41</v>
      </c>
      <c r="I58" s="4">
        <f t="shared" si="1"/>
        <v>175.41</v>
      </c>
      <c r="J58" s="4">
        <v>8</v>
      </c>
    </row>
    <row r="59" spans="1:10" x14ac:dyDescent="0.25">
      <c r="A59" s="1" t="s">
        <v>6</v>
      </c>
      <c r="B59" s="1" t="s">
        <v>124</v>
      </c>
      <c r="C59" s="3">
        <v>89681</v>
      </c>
      <c r="D59" s="1" t="s">
        <v>123</v>
      </c>
      <c r="E59" s="2">
        <v>1</v>
      </c>
      <c r="F59" s="2">
        <v>312.89999999999998</v>
      </c>
      <c r="G59" s="2">
        <f t="shared" si="0"/>
        <v>312.89999999999998</v>
      </c>
      <c r="H59" s="8">
        <v>328.56</v>
      </c>
      <c r="I59" s="4">
        <f t="shared" si="1"/>
        <v>328.56</v>
      </c>
      <c r="J59" s="4">
        <v>5</v>
      </c>
    </row>
    <row r="60" spans="1:10" x14ac:dyDescent="0.25">
      <c r="A60" s="1" t="s">
        <v>15</v>
      </c>
      <c r="B60" s="1" t="s">
        <v>126</v>
      </c>
      <c r="C60" s="3">
        <v>89771</v>
      </c>
      <c r="D60" s="1" t="s">
        <v>125</v>
      </c>
      <c r="E60" s="2">
        <v>1</v>
      </c>
      <c r="F60" s="2">
        <v>338.24</v>
      </c>
      <c r="G60" s="2">
        <f t="shared" si="0"/>
        <v>338.24</v>
      </c>
      <c r="H60" s="8">
        <v>355.18</v>
      </c>
      <c r="I60" s="4">
        <f t="shared" si="1"/>
        <v>355.18</v>
      </c>
      <c r="J60" s="4">
        <v>5.01</v>
      </c>
    </row>
    <row r="61" spans="1:10" x14ac:dyDescent="0.25">
      <c r="A61" s="1" t="s">
        <v>15</v>
      </c>
      <c r="B61" s="1" t="s">
        <v>128</v>
      </c>
      <c r="C61" s="3">
        <v>89772</v>
      </c>
      <c r="D61" s="1" t="s">
        <v>127</v>
      </c>
      <c r="E61" s="2">
        <v>1</v>
      </c>
      <c r="F61" s="2">
        <v>338.24</v>
      </c>
      <c r="G61" s="2">
        <f t="shared" si="0"/>
        <v>338.24</v>
      </c>
      <c r="H61" s="8">
        <v>355.18</v>
      </c>
      <c r="I61" s="4">
        <f t="shared" si="1"/>
        <v>355.18</v>
      </c>
      <c r="J61" s="4">
        <v>5.01</v>
      </c>
    </row>
    <row r="62" spans="1:10" x14ac:dyDescent="0.25">
      <c r="A62" s="1" t="s">
        <v>15</v>
      </c>
      <c r="B62" s="1" t="s">
        <v>130</v>
      </c>
      <c r="C62" s="3">
        <v>89773</v>
      </c>
      <c r="D62" s="1" t="s">
        <v>129</v>
      </c>
      <c r="E62" s="2">
        <v>1</v>
      </c>
      <c r="F62" s="2">
        <v>338.24</v>
      </c>
      <c r="G62" s="2">
        <f t="shared" si="0"/>
        <v>338.24</v>
      </c>
      <c r="H62" s="8">
        <v>355.18</v>
      </c>
      <c r="I62" s="4">
        <f t="shared" si="1"/>
        <v>355.18</v>
      </c>
      <c r="J62" s="4">
        <v>5.01</v>
      </c>
    </row>
    <row r="63" spans="1:10" x14ac:dyDescent="0.25">
      <c r="A63" s="1" t="s">
        <v>15</v>
      </c>
      <c r="B63" s="1" t="s">
        <v>132</v>
      </c>
      <c r="C63" s="3">
        <v>89774</v>
      </c>
      <c r="D63" s="1" t="s">
        <v>131</v>
      </c>
      <c r="E63" s="2">
        <v>1</v>
      </c>
      <c r="F63" s="2">
        <v>299.48</v>
      </c>
      <c r="G63" s="2">
        <f t="shared" si="0"/>
        <v>299.48</v>
      </c>
      <c r="H63" s="8">
        <v>355.18</v>
      </c>
      <c r="I63" s="4">
        <f t="shared" si="1"/>
        <v>355.18</v>
      </c>
      <c r="J63" s="4">
        <v>18.600000000000001</v>
      </c>
    </row>
    <row r="64" spans="1:10" x14ac:dyDescent="0.25">
      <c r="A64" s="1" t="s">
        <v>15</v>
      </c>
      <c r="B64" s="1" t="s">
        <v>134</v>
      </c>
      <c r="C64" s="3">
        <v>89775</v>
      </c>
      <c r="D64" s="1" t="s">
        <v>133</v>
      </c>
      <c r="E64" s="2">
        <v>1</v>
      </c>
      <c r="F64" s="2">
        <v>432.82</v>
      </c>
      <c r="G64" s="2">
        <f t="shared" si="0"/>
        <v>432.82</v>
      </c>
      <c r="H64" s="8">
        <v>454.44</v>
      </c>
      <c r="I64" s="4">
        <f t="shared" si="1"/>
        <v>454.44</v>
      </c>
      <c r="J64" s="4">
        <v>5</v>
      </c>
    </row>
    <row r="65" spans="1:11" x14ac:dyDescent="0.25">
      <c r="A65" s="1" t="s">
        <v>15</v>
      </c>
      <c r="B65" s="1" t="s">
        <v>136</v>
      </c>
      <c r="C65" s="3">
        <v>89776</v>
      </c>
      <c r="D65" s="1" t="s">
        <v>135</v>
      </c>
      <c r="E65" s="2">
        <v>1</v>
      </c>
      <c r="F65" s="2">
        <v>432.82</v>
      </c>
      <c r="G65" s="2">
        <f t="shared" si="0"/>
        <v>432.82</v>
      </c>
      <c r="H65" s="8">
        <v>454.44</v>
      </c>
      <c r="I65" s="4">
        <f t="shared" si="1"/>
        <v>454.44</v>
      </c>
      <c r="J65" s="4">
        <v>5</v>
      </c>
    </row>
    <row r="66" spans="1:11" x14ac:dyDescent="0.25">
      <c r="A66" s="1" t="s">
        <v>15</v>
      </c>
      <c r="B66" s="1" t="s">
        <v>138</v>
      </c>
      <c r="C66" s="3">
        <v>89777</v>
      </c>
      <c r="D66" s="1" t="s">
        <v>137</v>
      </c>
      <c r="E66" s="2">
        <v>1</v>
      </c>
      <c r="F66" s="2">
        <v>432.82</v>
      </c>
      <c r="G66" s="2">
        <f t="shared" si="0"/>
        <v>432.82</v>
      </c>
      <c r="H66" s="8">
        <v>454.44</v>
      </c>
      <c r="I66" s="4">
        <f t="shared" si="1"/>
        <v>454.44</v>
      </c>
      <c r="J66" s="4">
        <v>5</v>
      </c>
    </row>
    <row r="67" spans="1:11" x14ac:dyDescent="0.25">
      <c r="A67" s="1" t="s">
        <v>15</v>
      </c>
      <c r="B67" s="1" t="s">
        <v>140</v>
      </c>
      <c r="C67" s="3">
        <v>93534</v>
      </c>
      <c r="D67" s="1" t="s">
        <v>139</v>
      </c>
      <c r="E67" s="2">
        <v>1</v>
      </c>
      <c r="F67" s="2">
        <v>109.4</v>
      </c>
      <c r="G67" s="2">
        <f t="shared" ref="G67:G79" si="2">E67*F67</f>
        <v>109.4</v>
      </c>
      <c r="H67" s="8">
        <v>117.01</v>
      </c>
      <c r="I67" s="4">
        <f t="shared" ref="I67:I79" si="3">E67*H67</f>
        <v>117.01</v>
      </c>
      <c r="J67" s="4">
        <v>6.96</v>
      </c>
    </row>
    <row r="68" spans="1:11" x14ac:dyDescent="0.25">
      <c r="A68" s="1" t="s">
        <v>15</v>
      </c>
      <c r="B68" s="1" t="s">
        <v>142</v>
      </c>
      <c r="C68" s="3">
        <v>93535</v>
      </c>
      <c r="D68" s="1" t="s">
        <v>141</v>
      </c>
      <c r="E68" s="2">
        <v>1</v>
      </c>
      <c r="F68" s="2">
        <v>109.4</v>
      </c>
      <c r="G68" s="2">
        <f t="shared" si="2"/>
        <v>109.4</v>
      </c>
      <c r="H68" s="8">
        <v>117.01</v>
      </c>
      <c r="I68" s="4">
        <f t="shared" si="3"/>
        <v>117.01</v>
      </c>
      <c r="J68" s="4">
        <v>6.96</v>
      </c>
    </row>
    <row r="69" spans="1:11" x14ac:dyDescent="0.25">
      <c r="A69" s="1" t="s">
        <v>15</v>
      </c>
      <c r="B69" s="1" t="s">
        <v>144</v>
      </c>
      <c r="C69" s="3">
        <v>93536</v>
      </c>
      <c r="D69" s="1" t="s">
        <v>143</v>
      </c>
      <c r="E69" s="2">
        <v>1</v>
      </c>
      <c r="F69" s="2">
        <v>109.4</v>
      </c>
      <c r="G69" s="2">
        <f t="shared" si="2"/>
        <v>109.4</v>
      </c>
      <c r="H69" s="8">
        <v>117.01</v>
      </c>
      <c r="I69" s="4">
        <f t="shared" si="3"/>
        <v>117.01</v>
      </c>
      <c r="J69" s="4">
        <v>6.96</v>
      </c>
    </row>
    <row r="70" spans="1:11" x14ac:dyDescent="0.25">
      <c r="A70" s="1" t="s">
        <v>6</v>
      </c>
      <c r="B70" s="1" t="s">
        <v>146</v>
      </c>
      <c r="C70" s="3">
        <v>94137</v>
      </c>
      <c r="D70" s="1" t="s">
        <v>145</v>
      </c>
      <c r="E70" s="2">
        <v>1</v>
      </c>
      <c r="F70" s="2">
        <v>272.64</v>
      </c>
      <c r="G70" s="2">
        <f t="shared" si="2"/>
        <v>272.64</v>
      </c>
      <c r="H70" s="8">
        <v>286.27</v>
      </c>
      <c r="I70" s="4">
        <f t="shared" si="3"/>
        <v>286.27</v>
      </c>
      <c r="J70" s="4">
        <v>5</v>
      </c>
    </row>
    <row r="71" spans="1:11" x14ac:dyDescent="0.25">
      <c r="A71" s="1" t="s">
        <v>6</v>
      </c>
      <c r="B71" s="1" t="s">
        <v>148</v>
      </c>
      <c r="C71" s="3">
        <v>94138</v>
      </c>
      <c r="D71" s="1" t="s">
        <v>147</v>
      </c>
      <c r="E71" s="2">
        <v>1</v>
      </c>
      <c r="F71" s="2">
        <v>272.64</v>
      </c>
      <c r="G71" s="2">
        <f t="shared" si="2"/>
        <v>272.64</v>
      </c>
      <c r="H71" s="8">
        <v>286.27</v>
      </c>
      <c r="I71" s="4">
        <f t="shared" si="3"/>
        <v>286.27</v>
      </c>
      <c r="J71" s="4">
        <v>5</v>
      </c>
    </row>
    <row r="72" spans="1:11" x14ac:dyDescent="0.25">
      <c r="A72" s="1" t="s">
        <v>6</v>
      </c>
      <c r="B72" s="1" t="s">
        <v>150</v>
      </c>
      <c r="C72" s="3">
        <v>94139</v>
      </c>
      <c r="D72" s="1" t="s">
        <v>149</v>
      </c>
      <c r="E72" s="2">
        <v>1</v>
      </c>
      <c r="F72" s="2">
        <v>272.64</v>
      </c>
      <c r="G72" s="2">
        <f t="shared" si="2"/>
        <v>272.64</v>
      </c>
      <c r="H72" s="8">
        <v>286.27</v>
      </c>
      <c r="I72" s="4">
        <f t="shared" si="3"/>
        <v>286.27</v>
      </c>
      <c r="J72" s="4">
        <v>5</v>
      </c>
    </row>
    <row r="73" spans="1:11" x14ac:dyDescent="0.25">
      <c r="A73" s="1" t="s">
        <v>6</v>
      </c>
      <c r="B73" s="1" t="s">
        <v>152</v>
      </c>
      <c r="C73" s="3">
        <v>94140</v>
      </c>
      <c r="D73" s="1" t="s">
        <v>151</v>
      </c>
      <c r="E73" s="2">
        <v>1</v>
      </c>
      <c r="F73" s="2">
        <v>272.64</v>
      </c>
      <c r="G73" s="2">
        <f t="shared" si="2"/>
        <v>272.64</v>
      </c>
      <c r="H73" s="8">
        <v>286.27</v>
      </c>
      <c r="I73" s="4">
        <f t="shared" si="3"/>
        <v>286.27</v>
      </c>
      <c r="J73" s="4">
        <v>5</v>
      </c>
    </row>
    <row r="74" spans="1:11" x14ac:dyDescent="0.25">
      <c r="A74" s="1" t="s">
        <v>6</v>
      </c>
      <c r="B74" s="1" t="s">
        <v>154</v>
      </c>
      <c r="C74" s="3">
        <v>94141</v>
      </c>
      <c r="D74" s="1" t="s">
        <v>153</v>
      </c>
      <c r="E74" s="2">
        <v>1</v>
      </c>
      <c r="F74" s="2">
        <v>272.64</v>
      </c>
      <c r="G74" s="2">
        <f t="shared" si="2"/>
        <v>272.64</v>
      </c>
      <c r="H74" s="8">
        <v>286.27</v>
      </c>
      <c r="I74" s="4">
        <f t="shared" si="3"/>
        <v>286.27</v>
      </c>
      <c r="J74" s="4">
        <v>5</v>
      </c>
    </row>
    <row r="75" spans="1:11" x14ac:dyDescent="0.25">
      <c r="A75" s="1" t="s">
        <v>15</v>
      </c>
      <c r="B75" s="1" t="s">
        <v>156</v>
      </c>
      <c r="C75" s="3">
        <v>94964</v>
      </c>
      <c r="D75" s="1" t="s">
        <v>155</v>
      </c>
      <c r="E75" s="2">
        <v>1</v>
      </c>
      <c r="F75" s="2">
        <v>432.16</v>
      </c>
      <c r="G75" s="2">
        <f t="shared" si="2"/>
        <v>432.16</v>
      </c>
      <c r="H75" s="8">
        <v>320.04000000000002</v>
      </c>
      <c r="I75" s="4">
        <f t="shared" si="3"/>
        <v>320.04000000000002</v>
      </c>
      <c r="J75" s="4"/>
      <c r="K75" t="s">
        <v>170</v>
      </c>
    </row>
    <row r="76" spans="1:11" x14ac:dyDescent="0.25">
      <c r="A76" s="1" t="s">
        <v>15</v>
      </c>
      <c r="B76" s="1" t="s">
        <v>158</v>
      </c>
      <c r="C76" s="3">
        <v>94965</v>
      </c>
      <c r="D76" s="1" t="s">
        <v>157</v>
      </c>
      <c r="E76" s="2">
        <v>1</v>
      </c>
      <c r="F76" s="2">
        <v>304.76</v>
      </c>
      <c r="G76" s="2">
        <f t="shared" si="2"/>
        <v>304.76</v>
      </c>
      <c r="H76" s="8">
        <v>304.76</v>
      </c>
      <c r="I76" s="4">
        <f t="shared" si="3"/>
        <v>304.76</v>
      </c>
      <c r="J76" s="4">
        <v>0</v>
      </c>
      <c r="K76" t="s">
        <v>170</v>
      </c>
    </row>
    <row r="77" spans="1:11" x14ac:dyDescent="0.25">
      <c r="A77" s="1" t="s">
        <v>6</v>
      </c>
      <c r="B77" s="1" t="s">
        <v>160</v>
      </c>
      <c r="C77" s="3">
        <v>95409</v>
      </c>
      <c r="D77" s="1" t="s">
        <v>159</v>
      </c>
      <c r="E77" s="2">
        <v>1</v>
      </c>
      <c r="F77" s="2">
        <v>272.64</v>
      </c>
      <c r="G77" s="2">
        <f t="shared" si="2"/>
        <v>272.64</v>
      </c>
      <c r="H77" s="8">
        <v>286.27</v>
      </c>
      <c r="I77" s="4">
        <f t="shared" si="3"/>
        <v>286.27</v>
      </c>
      <c r="J77" s="4">
        <v>5</v>
      </c>
    </row>
    <row r="78" spans="1:11" x14ac:dyDescent="0.25">
      <c r="A78" s="1" t="s">
        <v>162</v>
      </c>
      <c r="B78" s="1" t="s">
        <v>163</v>
      </c>
      <c r="C78" s="3">
        <v>99501</v>
      </c>
      <c r="D78" s="1" t="s">
        <v>161</v>
      </c>
      <c r="E78" s="2">
        <v>5</v>
      </c>
      <c r="F78" s="2">
        <v>133.97999999999999</v>
      </c>
      <c r="G78" s="2">
        <f t="shared" si="2"/>
        <v>669.9</v>
      </c>
      <c r="H78" s="8">
        <v>144.74</v>
      </c>
      <c r="I78" s="4">
        <f t="shared" si="3"/>
        <v>723.7</v>
      </c>
      <c r="J78" s="4">
        <v>8.0299999999999994</v>
      </c>
    </row>
    <row r="79" spans="1:11" x14ac:dyDescent="0.25">
      <c r="A79" s="1" t="s">
        <v>15</v>
      </c>
      <c r="B79" s="1" t="s">
        <v>165</v>
      </c>
      <c r="C79" s="3">
        <v>99755</v>
      </c>
      <c r="D79" s="1" t="s">
        <v>164</v>
      </c>
      <c r="E79" s="2">
        <v>1</v>
      </c>
      <c r="F79" s="2">
        <v>498.42</v>
      </c>
      <c r="G79" s="2">
        <f t="shared" si="2"/>
        <v>498.42</v>
      </c>
      <c r="H79" s="8">
        <v>548.48</v>
      </c>
      <c r="I79" s="4">
        <f t="shared" si="3"/>
        <v>548.48</v>
      </c>
      <c r="J79" s="4">
        <v>10.039999999999999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Lenovo User</cp:lastModifiedBy>
  <dcterms:created xsi:type="dcterms:W3CDTF">2015-06-05T18:19:34Z</dcterms:created>
  <dcterms:modified xsi:type="dcterms:W3CDTF">2023-12-15T14:33:51Z</dcterms:modified>
</cp:coreProperties>
</file>