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Лист1!$A$1:$J$143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2" i="1"/>
  <c r="I3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<sst xmlns="http://schemas.openxmlformats.org/spreadsheetml/2006/main" count="165" uniqueCount="105">
  <si>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</si>
  <si>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</si>
  <si>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</si>
  <si>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</si>
  <si>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</si>
  <si>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</si>
  <si>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</si>
  <si>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</si>
  <si>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21.03.2024</t>
  </si>
  <si>
    <t>цена за уп с 21.03.2024</t>
  </si>
  <si>
    <t>ПЕТТРИК</t>
  </si>
  <si>
    <t>108629</t>
  </si>
  <si>
    <t>Петтрик 00241 Original Taste кон.д/кошек Тунец с люцианом в соусе 70г</t>
  </si>
  <si>
    <t>108630</t>
  </si>
  <si>
    <t>Петтрик 00227 Original Taste кон.д/кошек Тунец с лососем в соусе 70г</t>
  </si>
  <si>
    <t>108631</t>
  </si>
  <si>
    <t>Петтрик 00210 Original Taste кон.д/кошек Тунец с курицей в соусе 70г</t>
  </si>
  <si>
    <t>108632</t>
  </si>
  <si>
    <t>Петтрик 00234 Original Taste кон.д/кошек Тунец с креветками в соусе 70г</t>
  </si>
  <si>
    <t>108633</t>
  </si>
  <si>
    <t>Петтрик 00197 Original Taste кон.д/кошек Тунец в соусе 70г</t>
  </si>
  <si>
    <t>108634</t>
  </si>
  <si>
    <t>Петтрик 00203 Original Taste кон.д/кошек Курица в соусе 70г</t>
  </si>
  <si>
    <t>108635</t>
  </si>
  <si>
    <t>Петтрик 00715 Cherie Comlete &amp; Balanced Diet кон.д/котят мусс из Тунца 80г</t>
  </si>
  <si>
    <t>108636</t>
  </si>
  <si>
    <t>Петтрик 00722 Cherie Comlete &amp; Balanced Diet кон.д/котят мусс из Курицы 80г</t>
  </si>
  <si>
    <t>108637</t>
  </si>
  <si>
    <t>Петтрик 02085 Cherie Healthy Living кон.д/кошек мусс из Тунца 80г</t>
  </si>
  <si>
    <t>108638</t>
  </si>
  <si>
    <t>Петтрик 02108 Cherie Healthy Living кон.д/кошек мусс из Курицы 80г</t>
  </si>
  <si>
    <t>108639</t>
  </si>
  <si>
    <t>Петтрик 02115 Cherie Healthy Living кон.д/кошек мусс из Курицы с тыквой 80г</t>
  </si>
  <si>
    <t>108640</t>
  </si>
  <si>
    <t>Петтрик 02122 Cherie Healthy Living кон.д/кошек мусс из Курицы с морковью 80г</t>
  </si>
  <si>
    <t>108641</t>
  </si>
  <si>
    <t>Петтрик 02092 Cherie Healthy Living кон.д/кошек мусс из Курицы и тунца 80г</t>
  </si>
  <si>
    <t>96580</t>
  </si>
  <si>
    <t>Петтрик 01484 Natural Kitty кон.д/кошек Курица в бульоне 80г</t>
  </si>
  <si>
    <t>96581</t>
  </si>
  <si>
    <t>Петтрик 01491 Natural Kitty кон.д/кошек Курица с уткой в бульоне 80г</t>
  </si>
  <si>
    <t>96584</t>
  </si>
  <si>
    <t>Петтрик 01521 Natural Kitty кон.д/кошек Тунец с анчоусами в бульоне 80г</t>
  </si>
  <si>
    <t>96585</t>
  </si>
  <si>
    <t>Петтрик 01538 Natural Kitty кон.д/кошек Тунец с кальмаром в бульоне 80г</t>
  </si>
  <si>
    <t>96586</t>
  </si>
  <si>
    <t>Петтрик 01316 Cherie кон.д/кошек Куриное филе с кусочками говядины в соусе 80г</t>
  </si>
  <si>
    <t>96587</t>
  </si>
  <si>
    <t>Петтрик 01347 Cherie кон.д/кошек Куриное филе с бурым рисом в соусе 80г</t>
  </si>
  <si>
    <t>96588</t>
  </si>
  <si>
    <t>Петтрик 01323 Cherie кон.д/кошек Куриное филе с куриной печенью в соусе 80г</t>
  </si>
  <si>
    <t>96589</t>
  </si>
  <si>
    <t>Петтрик 00463 Hairball Control кон.д/кошек, для вывода шерсти Тунец с копченым тунцом-бонито в подливе 80г</t>
  </si>
  <si>
    <t>96590</t>
  </si>
  <si>
    <t>Петтрик 00470 Hairball Control кон.д/кошек, для вывода шерсти Тунец с мясом краба в подливе 80г</t>
  </si>
  <si>
    <t>96591</t>
  </si>
  <si>
    <t>Петтрик 00487 Hairball Control кон.д/кошек, для вывода шерсти Тунец с луцианом в подливе 80г</t>
  </si>
  <si>
    <t>96592</t>
  </si>
  <si>
    <t>Петтрик 00494 Hairball Control кон.д/кошек, для вывода шерсти Тунец с лососем в подливе 80г</t>
  </si>
  <si>
    <t>96593</t>
  </si>
  <si>
    <t>Петтрик 00500 Hairball Control кон.д/кошек, для вывода шерсти Тунец с креветками в подливе 80г</t>
  </si>
  <si>
    <t>96594</t>
  </si>
  <si>
    <t>Петтрик 00333 Cherie кон.д/кошек Курица в подливе 80г</t>
  </si>
  <si>
    <t>96595</t>
  </si>
  <si>
    <t>Петтрик 00364 Cherie кон.д/кошек Курица с овощами в подливе 80г</t>
  </si>
  <si>
    <t>96596</t>
  </si>
  <si>
    <t>Петтрик 00333 Cherie кон.д/кошек микс из желтоперого и полосатого Тунца в подливе 80г</t>
  </si>
  <si>
    <t>96597</t>
  </si>
  <si>
    <t>Петтрик 00340 Cherie кон.д/кошек микс из желтоперого и полосатого Тунца с кусочками курицы в подливе 80г</t>
  </si>
  <si>
    <t>96598</t>
  </si>
  <si>
    <t>Петтрик 00357 Cherie кон.д/кошек микс из желтоперого и полосатого Тунца с креветками в подливе 80г</t>
  </si>
  <si>
    <t>96599</t>
  </si>
  <si>
    <t>Петтрик 00326 Cherie кон.д/кошек микс из желтоперого и полосатого Тунца с кусочками лосося в подливе 80г</t>
  </si>
  <si>
    <t>4712937600241</t>
  </si>
  <si>
    <t>4712937600227</t>
  </si>
  <si>
    <t>4712937600210</t>
  </si>
  <si>
    <t>4712937600234</t>
  </si>
  <si>
    <t>4712937600197</t>
  </si>
  <si>
    <t>4712937600203</t>
  </si>
  <si>
    <t>4712937600715</t>
  </si>
  <si>
    <t>4712937600722</t>
  </si>
  <si>
    <t>4712937602085</t>
  </si>
  <si>
    <t>4712937602108</t>
  </si>
  <si>
    <t>4712937602115</t>
  </si>
  <si>
    <t>4712937602122</t>
  </si>
  <si>
    <t>4712937602092</t>
  </si>
  <si>
    <t>4712937601484</t>
  </si>
  <si>
    <t>4712937601491</t>
  </si>
  <si>
    <t>4712937601521</t>
  </si>
  <si>
    <t>4712937601538</t>
  </si>
  <si>
    <t>4712937601316</t>
  </si>
  <si>
    <t>4712937601347</t>
  </si>
  <si>
    <t>4712937601323</t>
  </si>
  <si>
    <t>4712937600463</t>
  </si>
  <si>
    <t>4712937600470</t>
  </si>
  <si>
    <t>4712937600487</t>
  </si>
  <si>
    <t>4712937600494</t>
  </si>
  <si>
    <t>4712937600500</t>
  </si>
  <si>
    <t>4712937600333</t>
  </si>
  <si>
    <t>4712937600364</t>
  </si>
  <si>
    <t>4712937600319</t>
  </si>
  <si>
    <t>4712937600340</t>
  </si>
  <si>
    <t>4712937600357</t>
  </si>
  <si>
    <t>4712937600326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</si>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</sst>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selection activeCell="C15" sqref="C15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14.42578125" style="1" customWidth="1"/>
    <col min="9" max="9" width="14.425781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 t="s">
        <v>11</v>
      </c>
      <c r="C2" s="5" t="s">
        <v>12</v>
      </c>
      <c r="D2" s="5" t="s">
        <v>73</v>
      </c>
      <c r="E2" s="6" t="s">
        <v>104</v>
      </c>
      <c r="F2" s="6">
        <v>115.5</v>
      </c>
      <c r="G2" s="6">
        <f>F2*E2</f>
        <v>2772</v>
      </c>
      <c r="H2" s="9">
        <v>130.9</v>
      </c>
      <c r="I2" s="9">
        <f>H2*E2</f>
        <v>3141.6000000000004</v>
      </c>
      <c r="J2" s="12">
        <f>H2/(F2/100)-100</f>
        <v>13.333333333333329</v>
      </c>
    </row>
    <row r="3" spans="1:10" x14ac:dyDescent="0.25">
      <c r="A3" s="5" t="s">
        <v>10</v>
      </c>
      <c r="B3" s="5" t="s">
        <v>13</v>
      </c>
      <c r="C3" s="5" t="s">
        <v>14</v>
      </c>
      <c r="D3" s="5" t="s">
        <v>74</v>
      </c>
      <c r="E3" s="6" t="s">
        <v>104</v>
      </c>
      <c r="F3" s="6">
        <v>115.5</v>
      </c>
      <c r="G3" s="6">
        <f t="shared" ref="G3:G32" si="0">F3*E3</f>
        <v>2772</v>
      </c>
      <c r="H3" s="9">
        <v>130.9</v>
      </c>
      <c r="I3" s="9">
        <f t="shared" ref="I3:I32" si="1">H3*E3</f>
        <v>3141.6000000000004</v>
      </c>
      <c r="J3" s="12">
        <f t="shared" ref="J3:J32" si="2">H3/(F3/100)-100</f>
        <v>13.333333333333329</v>
      </c>
    </row>
    <row r="4" spans="1:10" x14ac:dyDescent="0.25">
      <c r="A4" s="5" t="s">
        <v>10</v>
      </c>
      <c r="B4" s="5" t="s">
        <v>15</v>
      </c>
      <c r="C4" s="5" t="s">
        <v>16</v>
      </c>
      <c r="D4" s="5" t="s">
        <v>75</v>
      </c>
      <c r="E4" s="6" t="s">
        <v>104</v>
      </c>
      <c r="F4" s="6">
        <v>115.5</v>
      </c>
      <c r="G4" s="6">
        <f t="shared" si="0"/>
        <v>2772</v>
      </c>
      <c r="H4" s="9">
        <v>130.9</v>
      </c>
      <c r="I4" s="9">
        <f t="shared" si="1"/>
        <v>3141.6000000000004</v>
      </c>
      <c r="J4" s="12">
        <f t="shared" si="2"/>
        <v>13.333333333333329</v>
      </c>
    </row>
    <row r="5" spans="1:10" x14ac:dyDescent="0.25">
      <c r="A5" s="5" t="s">
        <v>10</v>
      </c>
      <c r="B5" s="5" t="s">
        <v>17</v>
      </c>
      <c r="C5" s="5" t="s">
        <v>18</v>
      </c>
      <c r="D5" s="5" t="s">
        <v>76</v>
      </c>
      <c r="E5" s="6" t="s">
        <v>104</v>
      </c>
      <c r="F5" s="6">
        <v>115.5</v>
      </c>
      <c r="G5" s="6">
        <f t="shared" si="0"/>
        <v>2772</v>
      </c>
      <c r="H5" s="6">
        <v>130.9</v>
      </c>
      <c r="I5" s="9">
        <f t="shared" si="1"/>
        <v>3141.6000000000004</v>
      </c>
      <c r="J5" s="12">
        <f t="shared" si="2"/>
        <v>13.333333333333329</v>
      </c>
    </row>
    <row r="6" spans="1:10" x14ac:dyDescent="0.25">
      <c r="A6" s="5" t="s">
        <v>10</v>
      </c>
      <c r="B6" s="5" t="s">
        <v>19</v>
      </c>
      <c r="C6" s="5" t="s">
        <v>20</v>
      </c>
      <c r="D6" s="5" t="s">
        <v>77</v>
      </c>
      <c r="E6" s="6" t="s">
        <v>104</v>
      </c>
      <c r="F6" s="6">
        <v>115.5</v>
      </c>
      <c r="G6" s="6">
        <f t="shared" si="0"/>
        <v>2772</v>
      </c>
      <c r="H6" s="6">
        <v>130.9</v>
      </c>
      <c r="I6" s="9">
        <f t="shared" si="1"/>
        <v>3141.6000000000004</v>
      </c>
      <c r="J6" s="12">
        <f t="shared" si="2"/>
        <v>13.333333333333329</v>
      </c>
    </row>
    <row r="7" spans="1:10" x14ac:dyDescent="0.25">
      <c r="A7" s="5" t="s">
        <v>10</v>
      </c>
      <c r="B7" s="5" t="s">
        <v>21</v>
      </c>
      <c r="C7" s="5" t="s">
        <v>22</v>
      </c>
      <c r="D7" s="5" t="s">
        <v>78</v>
      </c>
      <c r="E7" s="6" t="s">
        <v>104</v>
      </c>
      <c r="F7" s="6">
        <v>115.5</v>
      </c>
      <c r="G7" s="6">
        <f t="shared" si="0"/>
        <v>2772</v>
      </c>
      <c r="H7" s="6">
        <v>130.9</v>
      </c>
      <c r="I7" s="9">
        <f t="shared" si="1"/>
        <v>3141.6000000000004</v>
      </c>
      <c r="J7" s="12">
        <f t="shared" si="2"/>
        <v>13.333333333333329</v>
      </c>
    </row>
    <row r="8" spans="1:10" x14ac:dyDescent="0.25">
      <c r="A8" s="5" t="s">
        <v>10</v>
      </c>
      <c r="B8" s="5" t="s">
        <v>23</v>
      </c>
      <c r="C8" s="5" t="s">
        <v>24</v>
      </c>
      <c r="D8" s="5" t="s">
        <v>79</v>
      </c>
      <c r="E8" s="6" t="s">
        <v>104</v>
      </c>
      <c r="F8" s="6">
        <v>120.75</v>
      </c>
      <c r="G8" s="6">
        <f t="shared" si="0"/>
        <v>2898</v>
      </c>
      <c r="H8" s="6">
        <v>136.85</v>
      </c>
      <c r="I8" s="9">
        <f t="shared" si="1"/>
        <v>3284.3999999999996</v>
      </c>
      <c r="J8" s="12">
        <f t="shared" si="2"/>
        <v>13.333333333333329</v>
      </c>
    </row>
    <row r="9" spans="1:10" x14ac:dyDescent="0.25">
      <c r="A9" s="5" t="s">
        <v>10</v>
      </c>
      <c r="B9" s="5" t="s">
        <v>25</v>
      </c>
      <c r="C9" s="5" t="s">
        <v>26</v>
      </c>
      <c r="D9" s="5" t="s">
        <v>80</v>
      </c>
      <c r="E9" s="6" t="s">
        <v>104</v>
      </c>
      <c r="F9" s="6">
        <v>120.75</v>
      </c>
      <c r="G9" s="6">
        <f t="shared" si="0"/>
        <v>2898</v>
      </c>
      <c r="H9" s="6">
        <v>136.85</v>
      </c>
      <c r="I9" s="9">
        <f t="shared" si="1"/>
        <v>3284.3999999999996</v>
      </c>
      <c r="J9" s="12">
        <f t="shared" si="2"/>
        <v>13.333333333333329</v>
      </c>
    </row>
    <row r="10" spans="1:10" x14ac:dyDescent="0.25">
      <c r="A10" s="5" t="s">
        <v>10</v>
      </c>
      <c r="B10" s="5" t="s">
        <v>27</v>
      </c>
      <c r="C10" s="5" t="s">
        <v>28</v>
      </c>
      <c r="D10" s="5" t="s">
        <v>81</v>
      </c>
      <c r="E10" s="6" t="s">
        <v>104</v>
      </c>
      <c r="F10" s="6">
        <v>124.95</v>
      </c>
      <c r="G10" s="6">
        <f t="shared" si="0"/>
        <v>2998.8</v>
      </c>
      <c r="H10" s="6">
        <v>141.60999999999999</v>
      </c>
      <c r="I10" s="9">
        <f t="shared" si="1"/>
        <v>3398.6399999999994</v>
      </c>
      <c r="J10" s="12">
        <f t="shared" si="2"/>
        <v>13.333333333333314</v>
      </c>
    </row>
    <row r="11" spans="1:10" x14ac:dyDescent="0.25">
      <c r="A11" s="5" t="s">
        <v>10</v>
      </c>
      <c r="B11" s="5" t="s">
        <v>29</v>
      </c>
      <c r="C11" s="5" t="s">
        <v>30</v>
      </c>
      <c r="D11" s="5" t="s">
        <v>82</v>
      </c>
      <c r="E11" s="6" t="s">
        <v>104</v>
      </c>
      <c r="F11" s="6">
        <v>124.95</v>
      </c>
      <c r="G11" s="6">
        <f t="shared" si="0"/>
        <v>2998.8</v>
      </c>
      <c r="H11" s="9">
        <v>141.60999999999999</v>
      </c>
      <c r="I11" s="9">
        <f t="shared" si="1"/>
        <v>3398.6399999999994</v>
      </c>
      <c r="J11" s="12">
        <f t="shared" si="2"/>
        <v>13.333333333333314</v>
      </c>
    </row>
    <row r="12" spans="1:10" x14ac:dyDescent="0.25">
      <c r="A12" s="5" t="s">
        <v>10</v>
      </c>
      <c r="B12" s="5" t="s">
        <v>31</v>
      </c>
      <c r="C12" s="5" t="s">
        <v>32</v>
      </c>
      <c r="D12" s="5" t="s">
        <v>83</v>
      </c>
      <c r="E12" s="6" t="s">
        <v>104</v>
      </c>
      <c r="F12" s="6">
        <v>124.95</v>
      </c>
      <c r="G12" s="6">
        <f t="shared" si="0"/>
        <v>2998.8</v>
      </c>
      <c r="H12" s="9">
        <v>141.60999999999999</v>
      </c>
      <c r="I12" s="9">
        <f t="shared" si="1"/>
        <v>3398.6399999999994</v>
      </c>
      <c r="J12" s="12">
        <f t="shared" si="2"/>
        <v>13.333333333333314</v>
      </c>
    </row>
    <row r="13" spans="1:10" x14ac:dyDescent="0.25">
      <c r="A13" s="5" t="s">
        <v>10</v>
      </c>
      <c r="B13" s="5" t="s">
        <v>33</v>
      </c>
      <c r="C13" s="5" t="s">
        <v>34</v>
      </c>
      <c r="D13" s="5" t="s">
        <v>84</v>
      </c>
      <c r="E13" s="6" t="s">
        <v>104</v>
      </c>
      <c r="F13" s="6">
        <v>124.95</v>
      </c>
      <c r="G13" s="6">
        <f t="shared" si="0"/>
        <v>2998.8</v>
      </c>
      <c r="H13" s="9">
        <v>141.60999999999999</v>
      </c>
      <c r="I13" s="9">
        <f t="shared" si="1"/>
        <v>3398.6399999999994</v>
      </c>
      <c r="J13" s="12">
        <f t="shared" si="2"/>
        <v>13.333333333333314</v>
      </c>
    </row>
    <row r="14" spans="1:10" x14ac:dyDescent="0.25">
      <c r="A14" s="5" t="s">
        <v>10</v>
      </c>
      <c r="B14" s="5" t="s">
        <v>35</v>
      </c>
      <c r="C14" s="5" t="s">
        <v>36</v>
      </c>
      <c r="D14" s="5" t="s">
        <v>85</v>
      </c>
      <c r="E14" s="6" t="s">
        <v>104</v>
      </c>
      <c r="F14" s="6">
        <v>124.95</v>
      </c>
      <c r="G14" s="6">
        <f t="shared" si="0"/>
        <v>2998.8</v>
      </c>
      <c r="H14" s="9">
        <v>141.60999999999999</v>
      </c>
      <c r="I14" s="9">
        <f t="shared" si="1"/>
        <v>3398.6399999999994</v>
      </c>
      <c r="J14" s="12">
        <f t="shared" si="2"/>
        <v>13.333333333333314</v>
      </c>
    </row>
    <row r="15" spans="1:10" x14ac:dyDescent="0.25">
      <c r="A15" s="5" t="s">
        <v>10</v>
      </c>
      <c r="B15" s="5" t="s">
        <v>37</v>
      </c>
      <c r="C15" s="5" t="s">
        <v>38</v>
      </c>
      <c r="D15" s="5" t="s">
        <v>86</v>
      </c>
      <c r="E15" s="6" t="s">
        <v>104</v>
      </c>
      <c r="F15" s="6">
        <v>122.5</v>
      </c>
      <c r="G15" s="6">
        <f t="shared" si="0"/>
        <v>2940</v>
      </c>
      <c r="H15" s="9">
        <v>113.05</v>
      </c>
      <c r="I15" s="9">
        <f t="shared" si="1"/>
        <v>2713.2</v>
      </c>
      <c r="J15" s="12">
        <f t="shared" si="2"/>
        <v>-7.7142857142857224</v>
      </c>
    </row>
    <row r="16" spans="1:10" x14ac:dyDescent="0.25">
      <c r="A16" s="5" t="s">
        <v>10</v>
      </c>
      <c r="B16" s="5" t="s">
        <v>39</v>
      </c>
      <c r="C16" s="5" t="s">
        <v>40</v>
      </c>
      <c r="D16" s="5" t="s">
        <v>87</v>
      </c>
      <c r="E16" s="6" t="s">
        <v>104</v>
      </c>
      <c r="F16" s="6">
        <v>122.5</v>
      </c>
      <c r="G16" s="6">
        <f t="shared" si="0"/>
        <v>2940</v>
      </c>
      <c r="H16" s="9">
        <v>113.05</v>
      </c>
      <c r="I16" s="9">
        <f t="shared" si="1"/>
        <v>2713.2</v>
      </c>
      <c r="J16" s="12">
        <f t="shared" si="2"/>
        <v>-7.7142857142857224</v>
      </c>
    </row>
    <row r="17" spans="1:10" x14ac:dyDescent="0.25">
      <c r="A17" s="5" t="s">
        <v>10</v>
      </c>
      <c r="B17" s="5" t="s">
        <v>41</v>
      </c>
      <c r="C17" s="5" t="s">
        <v>42</v>
      </c>
      <c r="D17" s="5" t="s">
        <v>88</v>
      </c>
      <c r="E17" s="6" t="s">
        <v>104</v>
      </c>
      <c r="F17" s="6">
        <v>122.5</v>
      </c>
      <c r="G17" s="6">
        <f t="shared" si="0"/>
        <v>2940</v>
      </c>
      <c r="H17" s="9">
        <v>113.05</v>
      </c>
      <c r="I17" s="9">
        <f t="shared" si="1"/>
        <v>2713.2</v>
      </c>
      <c r="J17" s="12">
        <f t="shared" si="2"/>
        <v>-7.7142857142857224</v>
      </c>
    </row>
    <row r="18" spans="1:10" x14ac:dyDescent="0.25">
      <c r="A18" s="5" t="s">
        <v>10</v>
      </c>
      <c r="B18" s="5" t="s">
        <v>43</v>
      </c>
      <c r="C18" s="5" t="s">
        <v>44</v>
      </c>
      <c r="D18" s="5" t="s">
        <v>89</v>
      </c>
      <c r="E18" s="6" t="s">
        <v>104</v>
      </c>
      <c r="F18" s="6">
        <v>122.5</v>
      </c>
      <c r="G18" s="6">
        <f t="shared" si="0"/>
        <v>2940</v>
      </c>
      <c r="H18" s="9">
        <v>113.05</v>
      </c>
      <c r="I18" s="9">
        <f t="shared" si="1"/>
        <v>2713.2</v>
      </c>
      <c r="J18" s="12">
        <f t="shared" si="2"/>
        <v>-7.7142857142857224</v>
      </c>
    </row>
    <row r="19" spans="1:10" x14ac:dyDescent="0.25">
      <c r="A19" s="5" t="s">
        <v>10</v>
      </c>
      <c r="B19" s="5" t="s">
        <v>45</v>
      </c>
      <c r="C19" s="5" t="s">
        <v>46</v>
      </c>
      <c r="D19" s="5" t="s">
        <v>90</v>
      </c>
      <c r="E19" s="6" t="s">
        <v>104</v>
      </c>
      <c r="F19" s="6">
        <v>134.16</v>
      </c>
      <c r="G19" s="6">
        <f t="shared" si="0"/>
        <v>3219.84</v>
      </c>
      <c r="H19" s="9">
        <v>136.85</v>
      </c>
      <c r="I19" s="9">
        <f t="shared" si="1"/>
        <v>3284.3999999999996</v>
      </c>
      <c r="J19" s="12">
        <f t="shared" si="2"/>
        <v>2.0050685748360166</v>
      </c>
    </row>
    <row r="20" spans="1:10" x14ac:dyDescent="0.25">
      <c r="A20" s="5" t="s">
        <v>10</v>
      </c>
      <c r="B20" s="5" t="s">
        <v>47</v>
      </c>
      <c r="C20" s="5" t="s">
        <v>48</v>
      </c>
      <c r="D20" s="5" t="s">
        <v>91</v>
      </c>
      <c r="E20" s="6" t="s">
        <v>104</v>
      </c>
      <c r="F20" s="6">
        <v>134.16</v>
      </c>
      <c r="G20" s="6">
        <f t="shared" si="0"/>
        <v>3219.84</v>
      </c>
      <c r="H20" s="6">
        <v>136.85</v>
      </c>
      <c r="I20" s="9">
        <f t="shared" si="1"/>
        <v>3284.3999999999996</v>
      </c>
      <c r="J20" s="12">
        <f t="shared" si="2"/>
        <v>2.0050685748360166</v>
      </c>
    </row>
    <row r="21" spans="1:10" x14ac:dyDescent="0.25">
      <c r="A21" s="5" t="s">
        <v>10</v>
      </c>
      <c r="B21" s="5" t="s">
        <v>49</v>
      </c>
      <c r="C21" s="5" t="s">
        <v>50</v>
      </c>
      <c r="D21" s="5" t="s">
        <v>92</v>
      </c>
      <c r="E21" s="6" t="s">
        <v>104</v>
      </c>
      <c r="F21" s="6">
        <v>134.16</v>
      </c>
      <c r="G21" s="6">
        <f t="shared" si="0"/>
        <v>3219.84</v>
      </c>
      <c r="H21" s="9">
        <v>136.85</v>
      </c>
      <c r="I21" s="9">
        <f t="shared" si="1"/>
        <v>3284.3999999999996</v>
      </c>
      <c r="J21" s="12">
        <f t="shared" si="2"/>
        <v>2.0050685748360166</v>
      </c>
    </row>
    <row r="22" spans="1:10" x14ac:dyDescent="0.25">
      <c r="A22" s="5" t="s">
        <v>10</v>
      </c>
      <c r="B22" s="5" t="s">
        <v>51</v>
      </c>
      <c r="C22" s="5" t="s">
        <v>52</v>
      </c>
      <c r="D22" s="5" t="s">
        <v>93</v>
      </c>
      <c r="E22" s="6" t="s">
        <v>104</v>
      </c>
      <c r="F22" s="7">
        <v>134.16</v>
      </c>
      <c r="G22" s="6">
        <f t="shared" si="0"/>
        <v>3219.84</v>
      </c>
      <c r="H22" s="9">
        <v>136.85</v>
      </c>
      <c r="I22" s="9">
        <f t="shared" si="1"/>
        <v>3284.3999999999996</v>
      </c>
      <c r="J22" s="12">
        <f t="shared" si="2"/>
        <v>2.0050685748360166</v>
      </c>
    </row>
    <row r="23" spans="1:10" x14ac:dyDescent="0.25">
      <c r="A23" s="5" t="s">
        <v>10</v>
      </c>
      <c r="B23" s="5" t="s">
        <v>53</v>
      </c>
      <c r="C23" s="5" t="s">
        <v>54</v>
      </c>
      <c r="D23" s="5" t="s">
        <v>94</v>
      </c>
      <c r="E23" s="6" t="s">
        <v>104</v>
      </c>
      <c r="F23" s="6">
        <v>134.16</v>
      </c>
      <c r="G23" s="6">
        <f t="shared" si="0"/>
        <v>3219.84</v>
      </c>
      <c r="H23" s="9">
        <v>136.85</v>
      </c>
      <c r="I23" s="9">
        <f t="shared" si="1"/>
        <v>3284.3999999999996</v>
      </c>
      <c r="J23" s="12">
        <f t="shared" si="2"/>
        <v>2.0050685748360166</v>
      </c>
    </row>
    <row r="24" spans="1:10" x14ac:dyDescent="0.25">
      <c r="A24" s="5" t="s">
        <v>10</v>
      </c>
      <c r="B24" s="5" t="s">
        <v>55</v>
      </c>
      <c r="C24" s="5" t="s">
        <v>56</v>
      </c>
      <c r="D24" s="5" t="s">
        <v>95</v>
      </c>
      <c r="E24" s="6" t="s">
        <v>104</v>
      </c>
      <c r="F24" s="6">
        <v>134.16</v>
      </c>
      <c r="G24" s="6">
        <f t="shared" si="0"/>
        <v>3219.84</v>
      </c>
      <c r="H24" s="9">
        <v>136.85</v>
      </c>
      <c r="I24" s="9">
        <f t="shared" si="1"/>
        <v>3284.3999999999996</v>
      </c>
      <c r="J24" s="12">
        <f t="shared" si="2"/>
        <v>2.0050685748360166</v>
      </c>
    </row>
    <row r="25" spans="1:10" x14ac:dyDescent="0.25">
      <c r="A25" s="5" t="s">
        <v>10</v>
      </c>
      <c r="B25" s="5" t="s">
        <v>57</v>
      </c>
      <c r="C25" s="5" t="s">
        <v>58</v>
      </c>
      <c r="D25" s="5" t="s">
        <v>96</v>
      </c>
      <c r="E25" s="6" t="s">
        <v>104</v>
      </c>
      <c r="F25" s="6">
        <v>134.16</v>
      </c>
      <c r="G25" s="6">
        <f t="shared" si="0"/>
        <v>3219.84</v>
      </c>
      <c r="H25" s="9">
        <v>136.85</v>
      </c>
      <c r="I25" s="9">
        <f t="shared" si="1"/>
        <v>3284.3999999999996</v>
      </c>
      <c r="J25" s="12">
        <f t="shared" si="2"/>
        <v>2.0050685748360166</v>
      </c>
    </row>
    <row r="26" spans="1:10" x14ac:dyDescent="0.25">
      <c r="A26" s="5" t="s">
        <v>10</v>
      </c>
      <c r="B26" s="5" t="s">
        <v>59</v>
      </c>
      <c r="C26" s="5" t="s">
        <v>60</v>
      </c>
      <c r="D26" s="5" t="s">
        <v>97</v>
      </c>
      <c r="E26" s="6" t="s">
        <v>104</v>
      </c>
      <c r="F26" s="6">
        <v>134.16</v>
      </c>
      <c r="G26" s="6">
        <f t="shared" si="0"/>
        <v>3219.84</v>
      </c>
      <c r="H26" s="9">
        <v>136.85</v>
      </c>
      <c r="I26" s="9">
        <f t="shared" si="1"/>
        <v>3284.3999999999996</v>
      </c>
      <c r="J26" s="12">
        <f t="shared" si="2"/>
        <v>2.0050685748360166</v>
      </c>
    </row>
    <row r="27" spans="1:10" x14ac:dyDescent="0.25">
      <c r="A27" s="5" t="s">
        <v>10</v>
      </c>
      <c r="B27" s="5" t="s">
        <v>61</v>
      </c>
      <c r="C27" s="5" t="s">
        <v>62</v>
      </c>
      <c r="D27" s="5" t="s">
        <v>98</v>
      </c>
      <c r="E27" s="6" t="s">
        <v>104</v>
      </c>
      <c r="F27" s="6">
        <v>134.16</v>
      </c>
      <c r="G27" s="6">
        <f t="shared" si="0"/>
        <v>3219.84</v>
      </c>
      <c r="H27" s="9">
        <v>136.85</v>
      </c>
      <c r="I27" s="9">
        <f t="shared" si="1"/>
        <v>3284.3999999999996</v>
      </c>
      <c r="J27" s="12">
        <f t="shared" si="2"/>
        <v>2.0050685748360166</v>
      </c>
    </row>
    <row r="28" spans="1:10" x14ac:dyDescent="0.25">
      <c r="A28" s="5" t="s">
        <v>10</v>
      </c>
      <c r="B28" s="5" t="s">
        <v>63</v>
      </c>
      <c r="C28" s="5" t="s">
        <v>64</v>
      </c>
      <c r="D28" s="5" t="s">
        <v>99</v>
      </c>
      <c r="E28" s="6" t="s">
        <v>104</v>
      </c>
      <c r="F28" s="6">
        <v>134.16</v>
      </c>
      <c r="G28" s="6">
        <f t="shared" si="0"/>
        <v>3219.84</v>
      </c>
      <c r="H28" s="9">
        <v>136.85</v>
      </c>
      <c r="I28" s="9">
        <f t="shared" si="1"/>
        <v>3284.3999999999996</v>
      </c>
      <c r="J28" s="12">
        <f t="shared" si="2"/>
        <v>2.0050685748360166</v>
      </c>
    </row>
    <row r="29" spans="1:10" x14ac:dyDescent="0.25">
      <c r="A29" s="5" t="s">
        <v>10</v>
      </c>
      <c r="B29" s="5" t="s">
        <v>65</v>
      </c>
      <c r="C29" s="5" t="s">
        <v>66</v>
      </c>
      <c r="D29" s="5" t="s">
        <v>100</v>
      </c>
      <c r="E29" s="6" t="s">
        <v>104</v>
      </c>
      <c r="F29" s="6">
        <v>134.16</v>
      </c>
      <c r="G29" s="6">
        <f t="shared" si="0"/>
        <v>3219.84</v>
      </c>
      <c r="H29" s="9">
        <v>136.85</v>
      </c>
      <c r="I29" s="9">
        <f t="shared" si="1"/>
        <v>3284.3999999999996</v>
      </c>
      <c r="J29" s="12">
        <f t="shared" si="2"/>
        <v>2.0050685748360166</v>
      </c>
    </row>
    <row r="30" spans="1:10" x14ac:dyDescent="0.25">
      <c r="A30" s="5" t="s">
        <v>10</v>
      </c>
      <c r="B30" s="5" t="s">
        <v>67</v>
      </c>
      <c r="C30" s="5" t="s">
        <v>68</v>
      </c>
      <c r="D30" s="5" t="s">
        <v>101</v>
      </c>
      <c r="E30" s="6" t="s">
        <v>104</v>
      </c>
      <c r="F30" s="6">
        <v>134.16</v>
      </c>
      <c r="G30" s="6">
        <f t="shared" si="0"/>
        <v>3219.84</v>
      </c>
      <c r="H30" s="6">
        <v>136.85</v>
      </c>
      <c r="I30" s="9">
        <f t="shared" si="1"/>
        <v>3284.3999999999996</v>
      </c>
      <c r="J30" s="12">
        <f t="shared" si="2"/>
        <v>2.0050685748360166</v>
      </c>
    </row>
    <row r="31" spans="1:10" x14ac:dyDescent="0.25">
      <c r="A31" s="5" t="s">
        <v>10</v>
      </c>
      <c r="B31" s="5" t="s">
        <v>69</v>
      </c>
      <c r="C31" s="5" t="s">
        <v>70</v>
      </c>
      <c r="D31" s="5" t="s">
        <v>102</v>
      </c>
      <c r="E31" s="6" t="s">
        <v>104</v>
      </c>
      <c r="F31" s="6">
        <v>134.16</v>
      </c>
      <c r="G31" s="6">
        <f t="shared" si="0"/>
        <v>3219.84</v>
      </c>
      <c r="H31" s="9">
        <v>136.85</v>
      </c>
      <c r="I31" s="9">
        <f t="shared" si="1"/>
        <v>3284.3999999999996</v>
      </c>
      <c r="J31" s="12">
        <f t="shared" si="2"/>
        <v>2.0050685748360166</v>
      </c>
    </row>
    <row r="32" spans="1:10" x14ac:dyDescent="0.25">
      <c r="A32" s="5" t="s">
        <v>10</v>
      </c>
      <c r="B32" s="5" t="s">
        <v>71</v>
      </c>
      <c r="C32" s="5" t="s">
        <v>72</v>
      </c>
      <c r="D32" s="5" t="s">
        <v>103</v>
      </c>
      <c r="E32" s="6" t="s">
        <v>104</v>
      </c>
      <c r="F32" s="6">
        <v>134.16</v>
      </c>
      <c r="G32" s="6">
        <f t="shared" si="0"/>
        <v>3219.84</v>
      </c>
      <c r="H32" s="9">
        <v>136.85</v>
      </c>
      <c r="I32" s="9">
        <f t="shared" si="1"/>
        <v>3284.3999999999996</v>
      </c>
      <c r="J32" s="12">
        <f t="shared" si="2"/>
        <v>2.0050685748360166</v>
      </c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6"/>
      <c r="I42" s="6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6"/>
      <c r="I43" s="6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9"/>
      <c r="I44" s="9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9"/>
      <c r="I45" s="9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7"/>
      <c r="G58" s="7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6"/>
      <c r="G60" s="6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7"/>
      <c r="G64" s="7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7"/>
      <c r="G65" s="7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6"/>
      <c r="G67" s="6"/>
      <c r="H67" s="6"/>
      <c r="I67" s="6"/>
      <c r="J67" s="12"/>
    </row>
    <row r="68" spans="1:10" x14ac:dyDescent="0.25">
      <c r="A68" s="5"/>
      <c r="B68" s="5"/>
      <c r="C68" s="5"/>
      <c r="D68" s="5"/>
      <c r="E68" s="6"/>
      <c r="F68" s="6"/>
      <c r="G68" s="6"/>
      <c r="H68" s="6"/>
      <c r="I68" s="6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9"/>
      <c r="I71" s="9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9"/>
      <c r="I72" s="9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7"/>
      <c r="G78" s="7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6"/>
      <c r="G80" s="6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6"/>
      <c r="I85" s="6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6"/>
      <c r="I86" s="6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9"/>
      <c r="I87" s="9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9"/>
      <c r="I88" s="9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6"/>
      <c r="I94" s="6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6"/>
      <c r="I95" s="6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9"/>
      <c r="I96" s="9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9"/>
      <c r="I97" s="9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6"/>
      <c r="I99" s="6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6"/>
      <c r="I102" s="6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9"/>
      <c r="I103" s="9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9"/>
      <c r="I104" s="9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7"/>
      <c r="G106" s="7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6"/>
      <c r="G108" s="6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7"/>
      <c r="G126" s="7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7"/>
      <c r="G127" s="7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6"/>
      <c r="G128" s="6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6"/>
      <c r="G129" s="6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7"/>
      <c r="G131" s="7"/>
      <c r="H131" s="7"/>
      <c r="I131" s="7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6"/>
      <c r="G133" s="6"/>
      <c r="H133" s="9"/>
      <c r="I133" s="9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7"/>
      <c r="G143" s="7"/>
      <c r="H143" s="9"/>
      <c r="I143" s="9"/>
      <c r="J143" s="12"/>
    </row>
  </sheetData>
  <autoFilter ref="A1:J14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2024-03-20T15:35:23Z</dcterms:modified>
</cp:coreProperties>
</file>